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<sst xmlns="http://schemas.openxmlformats.org/spreadsheetml/2006/main" count="1091" uniqueCount="395">
  <si>
    <t>Solo Runners</t>
  </si>
  <si>
    <t>Time</t>
  </si>
  <si>
    <t>Number</t>
  </si>
  <si>
    <t>Sex</t>
  </si>
  <si>
    <t>Name</t>
  </si>
  <si>
    <t>Street</t>
  </si>
  <si>
    <t>City</t>
  </si>
  <si>
    <t>State</t>
  </si>
  <si>
    <t>Zip</t>
  </si>
  <si>
    <t>MI</t>
  </si>
  <si>
    <t xml:space="preserve"> </t>
  </si>
  <si>
    <t>Two Person Teams</t>
  </si>
  <si>
    <t>Six Person Teams</t>
  </si>
  <si>
    <t>Paid</t>
  </si>
  <si>
    <t>Akerley, Terry</t>
  </si>
  <si>
    <t>750 Howard St #303</t>
  </si>
  <si>
    <t>Kalamazoo</t>
  </si>
  <si>
    <t>Bruesch, Emil</t>
  </si>
  <si>
    <t>Schwab, Tom</t>
  </si>
  <si>
    <t>813 Stafford</t>
  </si>
  <si>
    <t xml:space="preserve">Furman, Karen </t>
  </si>
  <si>
    <t>Portage</t>
  </si>
  <si>
    <t>3350 Stonebridge # 9</t>
  </si>
  <si>
    <t>M</t>
  </si>
  <si>
    <t>F</t>
  </si>
  <si>
    <t>Johnson, Patrick</t>
  </si>
  <si>
    <t>1875 Ames</t>
  </si>
  <si>
    <t>Otsego</t>
  </si>
  <si>
    <t>Poznanski, Robert</t>
  </si>
  <si>
    <t xml:space="preserve"> M</t>
  </si>
  <si>
    <t>Sandusky, Connie</t>
  </si>
  <si>
    <t>9926 Eer Ave</t>
  </si>
  <si>
    <t>Richland</t>
  </si>
  <si>
    <t>Schlein, Phil</t>
  </si>
  <si>
    <t>6124 Bethany Circle</t>
  </si>
  <si>
    <t>Heine, Julie</t>
  </si>
  <si>
    <t>15905 S 2nd Street</t>
  </si>
  <si>
    <t>Schoolcraft</t>
  </si>
  <si>
    <t>Raab, Kim</t>
  </si>
  <si>
    <t>7240 St. Charles</t>
  </si>
  <si>
    <t>Nykaza, Scott</t>
  </si>
  <si>
    <t>3017 Lamplite Circle</t>
  </si>
  <si>
    <t>Burroughs, Lou</t>
  </si>
  <si>
    <t>9262 Lakeview Dr.</t>
  </si>
  <si>
    <t xml:space="preserve">Delton </t>
  </si>
  <si>
    <t>TOTAL</t>
  </si>
  <si>
    <t>939 Walker Dr</t>
  </si>
  <si>
    <t>Grand Rapids</t>
  </si>
  <si>
    <t>Chappell, Ann</t>
  </si>
  <si>
    <t>1488 Meodowview</t>
  </si>
  <si>
    <t>Wyoming</t>
  </si>
  <si>
    <t>Hunter, Melissa</t>
  </si>
  <si>
    <t>5303 Quest Dr</t>
  </si>
  <si>
    <t>Stade, Bonnie</t>
  </si>
  <si>
    <t>7430 Chino Valley Dr</t>
  </si>
  <si>
    <t>Byron Center</t>
  </si>
  <si>
    <t>Veldheer, Martha</t>
  </si>
  <si>
    <t>1037 Lilac Ct NE</t>
  </si>
  <si>
    <t>Reahm, Stephanie</t>
  </si>
  <si>
    <t>6180 16th Ave</t>
  </si>
  <si>
    <t>Hudsonville</t>
  </si>
  <si>
    <t>Gower, Peter</t>
  </si>
  <si>
    <t>10720 West L Ave</t>
  </si>
  <si>
    <t>Raab, Todd</t>
  </si>
  <si>
    <t>7240 St Charles Pl</t>
  </si>
  <si>
    <t>Korte, Dan</t>
  </si>
  <si>
    <t>210 N Sage St #11</t>
  </si>
  <si>
    <t>LaRouech, Pete</t>
  </si>
  <si>
    <t>Scotts</t>
  </si>
  <si>
    <t>LaRouech, Ruth</t>
  </si>
  <si>
    <t>8381 S 34th St</t>
  </si>
  <si>
    <t>LaRouech, Marci</t>
  </si>
  <si>
    <t>3157 N Hudson</t>
  </si>
  <si>
    <t>Chicago</t>
  </si>
  <si>
    <t>IL</t>
  </si>
  <si>
    <t>Graveel, Marie</t>
  </si>
  <si>
    <t>26357 Dartmouth</t>
  </si>
  <si>
    <t>Md. Hts</t>
  </si>
  <si>
    <t>Jurado, Jeff</t>
  </si>
  <si>
    <t>Diegel, Dave</t>
  </si>
  <si>
    <t>2057 Eastcastle</t>
  </si>
  <si>
    <t xml:space="preserve">F </t>
  </si>
  <si>
    <t>Mann, Sherrie</t>
  </si>
  <si>
    <t>1385 West AB</t>
  </si>
  <si>
    <t>Plainwell</t>
  </si>
  <si>
    <t>1308 Hillcrest</t>
  </si>
  <si>
    <t>Zeeb, Neil</t>
  </si>
  <si>
    <t>68 Ransom</t>
  </si>
  <si>
    <t>Zeeb, Peggy</t>
  </si>
  <si>
    <t>60201 Lesters Ln</t>
  </si>
  <si>
    <t>Colon</t>
  </si>
  <si>
    <t>Socha, Greg</t>
  </si>
  <si>
    <t>724 Homecrest Ave</t>
  </si>
  <si>
    <t>Wilson, Tracy</t>
  </si>
  <si>
    <t>Stap, Holly</t>
  </si>
  <si>
    <t>Nicey, Rob</t>
  </si>
  <si>
    <t>23159 Praierview Ct</t>
  </si>
  <si>
    <t>Mattawan</t>
  </si>
  <si>
    <t>Black, Brad</t>
  </si>
  <si>
    <t>511 W. Allegan St</t>
  </si>
  <si>
    <t>Parr, Sara</t>
  </si>
  <si>
    <t>11501 1/2 South Norris</t>
  </si>
  <si>
    <t>Delton</t>
  </si>
  <si>
    <t>Wildeboer, Steve</t>
  </si>
  <si>
    <t>4276 15 Mile Rd</t>
  </si>
  <si>
    <t>Kent City</t>
  </si>
  <si>
    <t>Purcell, Greg</t>
  </si>
  <si>
    <t xml:space="preserve">111 Pheasant Run </t>
  </si>
  <si>
    <t>Battle Creek</t>
  </si>
  <si>
    <t>Tecca, Nick</t>
  </si>
  <si>
    <t>324 Parchmont</t>
  </si>
  <si>
    <t>Parchement</t>
  </si>
  <si>
    <t>Turton, Alex</t>
  </si>
  <si>
    <t>5331 Old Douglas</t>
  </si>
  <si>
    <t>Switzer, Cody</t>
  </si>
  <si>
    <t>2914 Sonora</t>
  </si>
  <si>
    <t>Mi</t>
  </si>
  <si>
    <t>Babbitt, Matthew</t>
  </si>
  <si>
    <t xml:space="preserve">2802 Cimascon </t>
  </si>
  <si>
    <t>Smola, Bob</t>
  </si>
  <si>
    <t>46536 CR352</t>
  </si>
  <si>
    <t>Decatur</t>
  </si>
  <si>
    <t>Hitchock, Nicole</t>
  </si>
  <si>
    <t>4803 Foxfire Trail</t>
  </si>
  <si>
    <t>Walsh, Holly</t>
  </si>
  <si>
    <t>4693 Yellow Pine Ln</t>
  </si>
  <si>
    <t>Barkovich, Lisa</t>
  </si>
  <si>
    <t>442 Wealthy St.</t>
  </si>
  <si>
    <t>Baldwin, Cathy</t>
  </si>
  <si>
    <t>40969 CR652</t>
  </si>
  <si>
    <t>Nicolai, Cecily</t>
  </si>
  <si>
    <t>Westwood</t>
  </si>
  <si>
    <t>5841 Waterpointe Dr</t>
  </si>
  <si>
    <t>Miller, Jarrod</t>
  </si>
  <si>
    <t>9237 Stone Rd</t>
  </si>
  <si>
    <t>Fowler</t>
  </si>
  <si>
    <t>Farris, Bruce</t>
  </si>
  <si>
    <t>6218 Enola</t>
  </si>
  <si>
    <t>Richman, Rollin</t>
  </si>
  <si>
    <t>Bond, Tim</t>
  </si>
  <si>
    <t>Brown, Darla</t>
  </si>
  <si>
    <t>Prom, Todd</t>
  </si>
  <si>
    <t>Nobach, Torey</t>
  </si>
  <si>
    <t>Colbert, Fred</t>
  </si>
  <si>
    <t>Skampo, Joshua</t>
  </si>
  <si>
    <t>5513 W Michigan Ave</t>
  </si>
  <si>
    <t>Lansing</t>
  </si>
  <si>
    <t>Miller, Aislinn</t>
  </si>
  <si>
    <t>Fuelling, Jennifer</t>
  </si>
  <si>
    <t>5954 Waterpointe Dr</t>
  </si>
  <si>
    <t>2021 Hopkins</t>
  </si>
  <si>
    <t>Long, Carrie</t>
  </si>
  <si>
    <t xml:space="preserve">5654 Summer Ridge </t>
  </si>
  <si>
    <t>Long, Steve</t>
  </si>
  <si>
    <t>Hill Apt. K</t>
  </si>
  <si>
    <t>Elhammer, Angela</t>
  </si>
  <si>
    <t>9123 Highlandview Dr</t>
  </si>
  <si>
    <t>Elhammer, Ylva</t>
  </si>
  <si>
    <t>Webber, Jim</t>
  </si>
  <si>
    <t>10425 Ravine Rd</t>
  </si>
  <si>
    <t>3633 Dumont Rd</t>
  </si>
  <si>
    <t>Allegan</t>
  </si>
  <si>
    <t>Xaundria, Teresa</t>
  </si>
  <si>
    <t xml:space="preserve">129108 S 18th </t>
  </si>
  <si>
    <t>Vicksburg</t>
  </si>
  <si>
    <t>392 Montrose Ave</t>
  </si>
  <si>
    <t>Nordquist, Jeffrey</t>
  </si>
  <si>
    <t>2534 West G Ave</t>
  </si>
  <si>
    <t>Reigle, Ben</t>
  </si>
  <si>
    <t>3636 Edinburgh Dr</t>
  </si>
  <si>
    <t>50539 27th St</t>
  </si>
  <si>
    <t>Revenue</t>
  </si>
  <si>
    <t>Cash</t>
  </si>
  <si>
    <t>Checks</t>
  </si>
  <si>
    <t>Total Revenue</t>
  </si>
  <si>
    <t>Expenditures</t>
  </si>
  <si>
    <t>Trail Permit</t>
  </si>
  <si>
    <t>Gatorade/Water</t>
  </si>
  <si>
    <t>Total Expenditures</t>
  </si>
  <si>
    <t>Net Gain for KAR</t>
  </si>
  <si>
    <t>Food stuffs &amp; pins</t>
  </si>
  <si>
    <t xml:space="preserve">     KAL-HAVEN  33.5 mile TRAIL RUN </t>
  </si>
  <si>
    <t>Awards</t>
  </si>
  <si>
    <t>719 W Vine St.</t>
  </si>
  <si>
    <t xml:space="preserve">Robbert, Tom </t>
  </si>
  <si>
    <t>Needing Team Members</t>
  </si>
  <si>
    <t>Jayatilaka, Arya</t>
  </si>
  <si>
    <t>Team Name</t>
  </si>
  <si>
    <t>Two Person Teams  - Male</t>
  </si>
  <si>
    <t>Two Person Teams - Co-ed</t>
  </si>
  <si>
    <t>Solo Runners - Male</t>
  </si>
  <si>
    <t>Solo Runners - Female</t>
  </si>
  <si>
    <t>Two Person Teams - Female</t>
  </si>
  <si>
    <t>Six Person Teams - Co-ed</t>
  </si>
  <si>
    <t>Six Person Teams - Male</t>
  </si>
  <si>
    <t xml:space="preserve">M </t>
  </si>
  <si>
    <t>Daum, Nicholas</t>
  </si>
  <si>
    <t>St. Johns</t>
  </si>
  <si>
    <t>Berger, Amy</t>
  </si>
  <si>
    <t>Chelsea</t>
  </si>
  <si>
    <t>TET</t>
  </si>
  <si>
    <t>Power, Evie</t>
  </si>
  <si>
    <t>Klaver, Tom</t>
  </si>
  <si>
    <t>Ada</t>
  </si>
  <si>
    <t>Purdy, Bruce</t>
  </si>
  <si>
    <t>Manchester</t>
  </si>
  <si>
    <t>Eaton Our Dust</t>
  </si>
  <si>
    <t>Sorgenfrei, Darren</t>
  </si>
  <si>
    <t xml:space="preserve"> MI</t>
  </si>
  <si>
    <t>Hart, Paul</t>
  </si>
  <si>
    <t>Three Rivers</t>
  </si>
  <si>
    <t>Aune, John</t>
  </si>
  <si>
    <t>Richmond, Ryan</t>
  </si>
  <si>
    <t>McKinley, Rich</t>
  </si>
  <si>
    <t>Shirk, Brad</t>
  </si>
  <si>
    <t xml:space="preserve">                  March 29, 2008</t>
  </si>
  <si>
    <t>Maas, Steven</t>
  </si>
  <si>
    <t>Grandville</t>
  </si>
  <si>
    <t>Six Person Teams - Female</t>
  </si>
  <si>
    <t>White, Karen</t>
  </si>
  <si>
    <t>Jackson</t>
  </si>
  <si>
    <t>Richards, Pat</t>
  </si>
  <si>
    <t>B</t>
  </si>
  <si>
    <t>VanSickle-Edwards, Kay</t>
  </si>
  <si>
    <t>Roach, Chris</t>
  </si>
  <si>
    <t>Paw Paw</t>
  </si>
  <si>
    <t>Bredahl, Tim</t>
  </si>
  <si>
    <t>McBurney, Jana</t>
  </si>
  <si>
    <t>Lumbard, Erin</t>
  </si>
  <si>
    <t>Bosma, Debbie</t>
  </si>
  <si>
    <t>Walker, Angela</t>
  </si>
  <si>
    <t>Williams, Eliza</t>
  </si>
  <si>
    <t>Luiz, Christian</t>
  </si>
  <si>
    <t>White, Ben</t>
  </si>
  <si>
    <t>Crowell, Stuart</t>
  </si>
  <si>
    <t>Parchment</t>
  </si>
  <si>
    <t>Taylor, Scott</t>
  </si>
  <si>
    <t>Sochor, Tim</t>
  </si>
  <si>
    <t>Galesburg</t>
  </si>
  <si>
    <t>Williams, Wendy</t>
  </si>
  <si>
    <t>Adair, Tim</t>
  </si>
  <si>
    <t>Grevenstuk, Jacob</t>
  </si>
  <si>
    <t>Grevenstuk, Michelle</t>
  </si>
  <si>
    <t>Pozanski, Bob</t>
  </si>
  <si>
    <t>Sigfrids, Mark</t>
  </si>
  <si>
    <t>Osmun, Randy</t>
  </si>
  <si>
    <t>Dynamic Duo</t>
  </si>
  <si>
    <t>Sherman Dairy or</t>
  </si>
  <si>
    <t>Bust</t>
  </si>
  <si>
    <t>Kreiger, Brent</t>
  </si>
  <si>
    <t>Meeker, Dave</t>
  </si>
  <si>
    <t>Gremban, Cindy</t>
  </si>
  <si>
    <t>Kreiger, Carolyn</t>
  </si>
  <si>
    <t>Bourgeois, Tim</t>
  </si>
  <si>
    <t>Justice, Jim</t>
  </si>
  <si>
    <t xml:space="preserve">Team Lakeview </t>
  </si>
  <si>
    <t>Animal Hospital</t>
  </si>
  <si>
    <t>Greathouse, Tristan</t>
  </si>
  <si>
    <t>McAllister, Scott</t>
  </si>
  <si>
    <t>Bray, James</t>
  </si>
  <si>
    <t>McAllister, Therese</t>
  </si>
  <si>
    <t>Greathouse, Darrell</t>
  </si>
  <si>
    <t>Greathouse, Jessica</t>
  </si>
  <si>
    <t>Bronson Girls On</t>
  </si>
  <si>
    <t>The Run</t>
  </si>
  <si>
    <t>Klein, Maria</t>
  </si>
  <si>
    <t>Sweeny, Rebekah</t>
  </si>
  <si>
    <t>Miller, Kathy</t>
  </si>
  <si>
    <t>Gunderson, Kristy</t>
  </si>
  <si>
    <t>Schaefer, Holly</t>
  </si>
  <si>
    <t>Krumm, Amy</t>
  </si>
  <si>
    <t>Ostego</t>
  </si>
  <si>
    <t>Rabineau, Kevin</t>
  </si>
  <si>
    <t>Coldwater</t>
  </si>
  <si>
    <t>Evers, Makenzie</t>
  </si>
  <si>
    <t>Martin</t>
  </si>
  <si>
    <t>Spratt, Chauntel</t>
  </si>
  <si>
    <t>Comerford, Laurie</t>
  </si>
  <si>
    <t>Pell, Susan</t>
  </si>
  <si>
    <t>Evers, Kristin</t>
  </si>
  <si>
    <t xml:space="preserve">Rogue Rebel </t>
  </si>
  <si>
    <t>Runners  R3</t>
  </si>
  <si>
    <t>Chopp, Calvin</t>
  </si>
  <si>
    <t>Kelm, Adam</t>
  </si>
  <si>
    <t>Smith, Mark</t>
  </si>
  <si>
    <t>Tri- Hats</t>
  </si>
  <si>
    <t>Townsley, Will</t>
  </si>
  <si>
    <t>Harting, Karin</t>
  </si>
  <si>
    <t>Schofield, Scott</t>
  </si>
  <si>
    <t>Vandenheede, Jodie</t>
  </si>
  <si>
    <t>Tolen, Lynda</t>
  </si>
  <si>
    <t>Gagliardo, Kay</t>
  </si>
  <si>
    <t>Niles</t>
  </si>
  <si>
    <t>Stevensville</t>
  </si>
  <si>
    <t>Hartford</t>
  </si>
  <si>
    <t>Coloma</t>
  </si>
  <si>
    <t>Epic Z</t>
  </si>
  <si>
    <t>Newell, Dana</t>
  </si>
  <si>
    <t>St. Joesph</t>
  </si>
  <si>
    <t>Totten, Amanda</t>
  </si>
  <si>
    <t>Stusick, Allison</t>
  </si>
  <si>
    <t>Janke, Brian</t>
  </si>
  <si>
    <t>Camick, Jason</t>
  </si>
  <si>
    <t>Ricert, Steve</t>
  </si>
  <si>
    <t xml:space="preserve">WMU </t>
  </si>
  <si>
    <t>Running Club</t>
  </si>
  <si>
    <t>Mahakian, Chad</t>
  </si>
  <si>
    <t>Rook, Kevin</t>
  </si>
  <si>
    <t>Mills, Kyle</t>
  </si>
  <si>
    <t>MCGrew, Michael</t>
  </si>
  <si>
    <t>Goetz, Abbey</t>
  </si>
  <si>
    <t>Rooks, Laura</t>
  </si>
  <si>
    <t>Six Pack</t>
  </si>
  <si>
    <t>To Go</t>
  </si>
  <si>
    <t>Sexton, Bonnie</t>
  </si>
  <si>
    <t>Domenico, Jeff</t>
  </si>
  <si>
    <t>Batlle Creek</t>
  </si>
  <si>
    <t>Fischer, Gale</t>
  </si>
  <si>
    <t>Thompson, Carl</t>
  </si>
  <si>
    <t>Villad, Jon</t>
  </si>
  <si>
    <t>Vapor Trails</t>
  </si>
  <si>
    <t>Yeomans, Scott</t>
  </si>
  <si>
    <t>Christopher, Gregory</t>
  </si>
  <si>
    <t>Trial Dog</t>
  </si>
  <si>
    <t>Coaches</t>
  </si>
  <si>
    <t>Vadermeer, Mark</t>
  </si>
  <si>
    <t>Gatlin, Nic</t>
  </si>
  <si>
    <t>Miljour, Scott</t>
  </si>
  <si>
    <t>Dale, Natalie</t>
  </si>
  <si>
    <t>Rocque, Michael</t>
  </si>
  <si>
    <t>Campbell, Brian</t>
  </si>
  <si>
    <t>Pearl, Dave</t>
  </si>
  <si>
    <t>East Lansing</t>
  </si>
  <si>
    <t>Kerr-Dunsmore, Ellen</t>
  </si>
  <si>
    <t>Leslie</t>
  </si>
  <si>
    <t>Wallace, Lori</t>
  </si>
  <si>
    <t>Mason</t>
  </si>
  <si>
    <t>Middaugh, Mark</t>
  </si>
  <si>
    <t>Townsend, Denise</t>
  </si>
  <si>
    <t>Dansville</t>
  </si>
  <si>
    <t>Sheridain, Megan</t>
  </si>
  <si>
    <t>W Lafayette</t>
  </si>
  <si>
    <t>IN</t>
  </si>
  <si>
    <t>Knauff, Michelle</t>
  </si>
  <si>
    <t>Reid, Ronald</t>
  </si>
  <si>
    <t>MWI</t>
  </si>
  <si>
    <t>Vet. Supply</t>
  </si>
  <si>
    <t>Eshuis, Randy</t>
  </si>
  <si>
    <t>Marshall</t>
  </si>
  <si>
    <t>Mally, Michelle</t>
  </si>
  <si>
    <t>South Haven</t>
  </si>
  <si>
    <t>Maly, Norm</t>
  </si>
  <si>
    <t>Zuhl, Micha</t>
  </si>
  <si>
    <t>Uckele, Bolton</t>
  </si>
  <si>
    <t>Thompson, Natalie</t>
  </si>
  <si>
    <t>Schau, Rich</t>
  </si>
  <si>
    <t>Petty, Greg</t>
  </si>
  <si>
    <t>Lumbard, Mostyn</t>
  </si>
  <si>
    <t>VanDerLaan, Giselle</t>
  </si>
  <si>
    <t>Double Trouble</t>
  </si>
  <si>
    <t>Stoddard, Brenda</t>
  </si>
  <si>
    <t>Vidor, Andrew</t>
  </si>
  <si>
    <t>Go Four IT</t>
  </si>
  <si>
    <t>Hansen, Shawn</t>
  </si>
  <si>
    <t>Chambers, Kevin</t>
  </si>
  <si>
    <t>Wayland</t>
  </si>
  <si>
    <t>Korr, George</t>
  </si>
  <si>
    <t>Barone, Kara</t>
  </si>
  <si>
    <t>Grubb, Lisa</t>
  </si>
  <si>
    <t>Burnett, Clay</t>
  </si>
  <si>
    <t>Henry, Matt</t>
  </si>
  <si>
    <t>Mergen, Vicky</t>
  </si>
  <si>
    <t>Nicholas, Gary</t>
  </si>
  <si>
    <t>Cleary, Kevin</t>
  </si>
  <si>
    <t>Geffen, Bruce</t>
  </si>
  <si>
    <t>Petty, Kate</t>
  </si>
  <si>
    <t>Garcia, Michelle</t>
  </si>
  <si>
    <t>Adams, Kim</t>
  </si>
  <si>
    <t>Sturgis</t>
  </si>
  <si>
    <t>Ruth, Erin</t>
  </si>
  <si>
    <t>Janeless</t>
  </si>
  <si>
    <t>Peterson, Michelle</t>
  </si>
  <si>
    <t>Peterson, Mike</t>
  </si>
  <si>
    <t>Williams, Kim</t>
  </si>
  <si>
    <t>Chiccoine, Mark</t>
  </si>
  <si>
    <t>Holland</t>
  </si>
  <si>
    <t>Doorn, Doug</t>
  </si>
  <si>
    <t>Charoon</t>
  </si>
  <si>
    <t>OH</t>
  </si>
  <si>
    <t>Scarlet &amp;</t>
  </si>
  <si>
    <t>Green</t>
  </si>
  <si>
    <t>DNS</t>
  </si>
  <si>
    <t>Training</t>
  </si>
  <si>
    <t>Ann Arbor</t>
  </si>
  <si>
    <t>Must Love Dogs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</si>
</sst>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12"/>
      <color indexed="50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0"/>
    </font>
    <font>
      <sz val="8"/>
      <color indexed="5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5" fontId="1" fillId="0" borderId="0" xfId="0" applyNumberFormat="1" applyFon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1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21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1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1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21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421875" style="0" customWidth="1"/>
    <col min="2" max="2" width="9.57421875" style="0" customWidth="1"/>
    <col min="3" max="3" width="9.140625" style="8" customWidth="1"/>
    <col min="4" max="4" width="4.57421875" style="0" customWidth="1"/>
    <col min="5" max="5" width="18.421875" style="0" customWidth="1"/>
    <col min="6" max="6" width="14.28125" style="0" customWidth="1"/>
    <col min="7" max="7" width="5.7109375" style="8" customWidth="1"/>
  </cols>
  <sheetData>
    <row r="1" spans="2:7" ht="18">
      <c r="B1" s="1">
        <f ca="1">NOW()</f>
        <v>39540.77267974537</v>
      </c>
      <c r="E1" s="2" t="s">
        <v>181</v>
      </c>
      <c r="F1" s="2"/>
      <c r="G1" s="44"/>
    </row>
    <row r="2" spans="2:7" ht="18">
      <c r="B2" s="4">
        <f ca="1">NOW()</f>
        <v>39540.77267974537</v>
      </c>
      <c r="E2" s="2" t="s">
        <v>215</v>
      </c>
      <c r="F2" s="2"/>
      <c r="G2" s="44"/>
    </row>
    <row r="3" ht="15.75">
      <c r="E3" s="9" t="s">
        <v>190</v>
      </c>
    </row>
    <row r="4" spans="2:7" s="7" customFormat="1" ht="12.75">
      <c r="B4" s="5" t="s">
        <v>1</v>
      </c>
      <c r="C4" s="5" t="s">
        <v>2</v>
      </c>
      <c r="D4" s="5" t="s">
        <v>3</v>
      </c>
      <c r="E4" s="5" t="s">
        <v>4</v>
      </c>
      <c r="F4" s="5" t="s">
        <v>6</v>
      </c>
      <c r="G4" s="5" t="s">
        <v>7</v>
      </c>
    </row>
    <row r="5" spans="2:7" s="49" customFormat="1" ht="20.25">
      <c r="B5" s="53">
        <v>0.1560763888888889</v>
      </c>
      <c r="C5" s="51">
        <v>11</v>
      </c>
      <c r="D5" s="50" t="s">
        <v>195</v>
      </c>
      <c r="E5" s="49" t="s">
        <v>326</v>
      </c>
      <c r="F5" s="49" t="s">
        <v>47</v>
      </c>
      <c r="G5" s="45" t="s">
        <v>9</v>
      </c>
    </row>
    <row r="6" spans="2:7" s="49" customFormat="1" ht="20.25">
      <c r="B6" s="53">
        <v>0.16181712962962963</v>
      </c>
      <c r="C6" s="51">
        <v>10</v>
      </c>
      <c r="D6" s="50" t="s">
        <v>195</v>
      </c>
      <c r="E6" s="49" t="s">
        <v>325</v>
      </c>
      <c r="F6" s="49" t="s">
        <v>47</v>
      </c>
      <c r="G6" s="45" t="s">
        <v>9</v>
      </c>
    </row>
    <row r="7" spans="2:7" s="49" customFormat="1" ht="20.25">
      <c r="B7" s="53">
        <v>0.1787037037037037</v>
      </c>
      <c r="C7" s="52">
        <v>8</v>
      </c>
      <c r="D7" s="50" t="s">
        <v>195</v>
      </c>
      <c r="E7" s="49" t="s">
        <v>272</v>
      </c>
      <c r="F7" s="49" t="s">
        <v>273</v>
      </c>
      <c r="G7" s="45" t="s">
        <v>9</v>
      </c>
    </row>
    <row r="8" spans="2:7" s="49" customFormat="1" ht="20.25">
      <c r="B8" s="77">
        <v>0.21210648148148148</v>
      </c>
      <c r="C8" s="52">
        <v>19</v>
      </c>
      <c r="D8" s="50" t="s">
        <v>23</v>
      </c>
      <c r="E8" s="49" t="s">
        <v>143</v>
      </c>
      <c r="F8" s="49" t="s">
        <v>16</v>
      </c>
      <c r="G8" s="45" t="s">
        <v>9</v>
      </c>
    </row>
    <row r="9" spans="2:7" s="49" customFormat="1" ht="20.25">
      <c r="B9" s="53">
        <v>0.21458333333333335</v>
      </c>
      <c r="C9" s="52">
        <v>9</v>
      </c>
      <c r="D9" s="50" t="s">
        <v>195</v>
      </c>
      <c r="E9" s="49" t="s">
        <v>284</v>
      </c>
      <c r="F9" s="49" t="s">
        <v>47</v>
      </c>
      <c r="G9" s="45" t="s">
        <v>9</v>
      </c>
    </row>
    <row r="10" spans="2:7" s="49" customFormat="1" ht="20.25">
      <c r="B10" s="53">
        <v>0.2146759259259259</v>
      </c>
      <c r="C10" s="51">
        <v>13</v>
      </c>
      <c r="D10" s="50" t="s">
        <v>195</v>
      </c>
      <c r="E10" s="49" t="s">
        <v>329</v>
      </c>
      <c r="F10" s="49" t="s">
        <v>47</v>
      </c>
      <c r="G10" s="45" t="s">
        <v>9</v>
      </c>
    </row>
    <row r="11" spans="2:7" s="49" customFormat="1" ht="20.25">
      <c r="B11" s="53">
        <v>0.23826388888888891</v>
      </c>
      <c r="C11" s="51">
        <v>1</v>
      </c>
      <c r="D11" s="50" t="s">
        <v>195</v>
      </c>
      <c r="E11" s="49" t="s">
        <v>196</v>
      </c>
      <c r="F11" s="49" t="s">
        <v>197</v>
      </c>
      <c r="G11" s="45" t="s">
        <v>9</v>
      </c>
    </row>
    <row r="12" spans="2:7" s="49" customFormat="1" ht="20.25">
      <c r="B12" s="53">
        <v>0.23983796296296298</v>
      </c>
      <c r="C12" s="51">
        <v>14</v>
      </c>
      <c r="D12" s="50" t="s">
        <v>195</v>
      </c>
      <c r="E12" s="49" t="s">
        <v>330</v>
      </c>
      <c r="F12" s="49" t="s">
        <v>21</v>
      </c>
      <c r="G12" s="45" t="s">
        <v>9</v>
      </c>
    </row>
    <row r="13" spans="2:7" s="49" customFormat="1" ht="20.25">
      <c r="B13" s="53">
        <v>0.23983796296296298</v>
      </c>
      <c r="C13" s="52">
        <v>16</v>
      </c>
      <c r="D13" s="50" t="s">
        <v>195</v>
      </c>
      <c r="E13" s="49" t="s">
        <v>355</v>
      </c>
      <c r="F13" s="49" t="s">
        <v>16</v>
      </c>
      <c r="G13" s="45" t="s">
        <v>9</v>
      </c>
    </row>
    <row r="14" spans="2:7" s="49" customFormat="1" ht="20.25">
      <c r="B14" s="53">
        <v>0.24373842592592596</v>
      </c>
      <c r="C14" s="52">
        <v>5</v>
      </c>
      <c r="D14" s="50" t="s">
        <v>195</v>
      </c>
      <c r="E14" s="49" t="s">
        <v>226</v>
      </c>
      <c r="F14" s="49" t="s">
        <v>16</v>
      </c>
      <c r="G14" s="45" t="s">
        <v>9</v>
      </c>
    </row>
    <row r="15" spans="2:7" s="49" customFormat="1" ht="20.25">
      <c r="B15" s="53">
        <v>0.27072916666666663</v>
      </c>
      <c r="C15" s="51">
        <v>12</v>
      </c>
      <c r="D15" s="50" t="s">
        <v>195</v>
      </c>
      <c r="E15" s="49" t="s">
        <v>327</v>
      </c>
      <c r="F15" s="49" t="s">
        <v>47</v>
      </c>
      <c r="G15" s="45" t="s">
        <v>9</v>
      </c>
    </row>
    <row r="16" spans="2:7" s="49" customFormat="1" ht="20.25">
      <c r="B16" s="53">
        <v>0.2748611111111111</v>
      </c>
      <c r="C16" s="52">
        <v>6</v>
      </c>
      <c r="D16" s="50" t="s">
        <v>195</v>
      </c>
      <c r="E16" s="49" t="s">
        <v>240</v>
      </c>
      <c r="F16" s="49" t="s">
        <v>108</v>
      </c>
      <c r="G16" s="45" t="s">
        <v>9</v>
      </c>
    </row>
    <row r="17" spans="2:7" s="49" customFormat="1" ht="20.25">
      <c r="B17" s="53">
        <v>0.2754166666666667</v>
      </c>
      <c r="C17" s="51">
        <v>15</v>
      </c>
      <c r="D17" s="50" t="s">
        <v>195</v>
      </c>
      <c r="E17" s="49" t="s">
        <v>344</v>
      </c>
      <c r="F17" s="49" t="s">
        <v>16</v>
      </c>
      <c r="G17" s="45" t="s">
        <v>9</v>
      </c>
    </row>
    <row r="18" spans="2:7" s="49" customFormat="1" ht="20.25">
      <c r="B18" s="53">
        <v>0.2877314814814815</v>
      </c>
      <c r="C18" s="51">
        <v>2</v>
      </c>
      <c r="D18" s="50" t="s">
        <v>195</v>
      </c>
      <c r="E18" s="49" t="s">
        <v>204</v>
      </c>
      <c r="F18" s="49" t="s">
        <v>205</v>
      </c>
      <c r="G18" s="45" t="s">
        <v>9</v>
      </c>
    </row>
    <row r="19" spans="2:7" s="49" customFormat="1" ht="20.25">
      <c r="B19" s="77">
        <v>0.28774305555555557</v>
      </c>
      <c r="C19" s="52">
        <v>18</v>
      </c>
      <c r="D19" s="50" t="s">
        <v>195</v>
      </c>
      <c r="E19" s="49" t="s">
        <v>374</v>
      </c>
      <c r="F19" s="49" t="s">
        <v>393</v>
      </c>
      <c r="G19" s="45" t="s">
        <v>9</v>
      </c>
    </row>
    <row r="20" spans="2:7" s="49" customFormat="1" ht="20.25">
      <c r="B20" s="53" t="s">
        <v>391</v>
      </c>
      <c r="C20" s="51">
        <v>3</v>
      </c>
      <c r="D20" s="50" t="s">
        <v>195</v>
      </c>
      <c r="E20" s="49" t="s">
        <v>216</v>
      </c>
      <c r="F20" s="49" t="s">
        <v>217</v>
      </c>
      <c r="G20" s="45" t="s">
        <v>9</v>
      </c>
    </row>
    <row r="21" spans="2:8" s="49" customFormat="1" ht="20.25">
      <c r="B21" s="53" t="s">
        <v>392</v>
      </c>
      <c r="C21" s="51">
        <v>4</v>
      </c>
      <c r="D21" s="50" t="s">
        <v>195</v>
      </c>
      <c r="E21" s="49" t="s">
        <v>224</v>
      </c>
      <c r="F21" s="49" t="s">
        <v>225</v>
      </c>
      <c r="G21" s="45" t="s">
        <v>9</v>
      </c>
      <c r="H21" s="49" t="s">
        <v>10</v>
      </c>
    </row>
    <row r="22" spans="2:7" s="49" customFormat="1" ht="20.25">
      <c r="B22" s="53" t="s">
        <v>392</v>
      </c>
      <c r="C22" s="51">
        <v>7</v>
      </c>
      <c r="D22" s="50" t="s">
        <v>195</v>
      </c>
      <c r="E22" s="49" t="s">
        <v>245</v>
      </c>
      <c r="F22" s="49" t="s">
        <v>47</v>
      </c>
      <c r="G22" s="45" t="s">
        <v>9</v>
      </c>
    </row>
    <row r="23" spans="2:7" s="49" customFormat="1" ht="20.25">
      <c r="B23" s="53" t="s">
        <v>392</v>
      </c>
      <c r="C23" s="51"/>
      <c r="D23" s="50" t="s">
        <v>23</v>
      </c>
      <c r="E23" s="49" t="s">
        <v>95</v>
      </c>
      <c r="F23" s="49" t="s">
        <v>97</v>
      </c>
      <c r="G23" s="45" t="s">
        <v>9</v>
      </c>
    </row>
    <row r="24" spans="2:7" s="49" customFormat="1" ht="20.25">
      <c r="B24" s="53"/>
      <c r="C24" s="51"/>
      <c r="D24" s="50"/>
      <c r="E24" s="9" t="s">
        <v>191</v>
      </c>
      <c r="G24" s="45"/>
    </row>
    <row r="25" spans="2:7" s="49" customFormat="1" ht="20.25">
      <c r="B25" s="77">
        <v>0.18334490740740741</v>
      </c>
      <c r="C25" s="51">
        <v>32</v>
      </c>
      <c r="D25" s="50" t="s">
        <v>24</v>
      </c>
      <c r="E25" s="49" t="s">
        <v>228</v>
      </c>
      <c r="F25" s="49" t="s">
        <v>16</v>
      </c>
      <c r="G25" s="45" t="s">
        <v>9</v>
      </c>
    </row>
    <row r="26" spans="2:7" s="49" customFormat="1" ht="20.25">
      <c r="B26" s="77">
        <v>0.25895833333333335</v>
      </c>
      <c r="C26" s="51">
        <v>34</v>
      </c>
      <c r="D26" s="50" t="s">
        <v>24</v>
      </c>
      <c r="E26" s="49" t="s">
        <v>328</v>
      </c>
      <c r="F26" s="49" t="s">
        <v>21</v>
      </c>
      <c r="G26" s="45" t="s">
        <v>9</v>
      </c>
    </row>
    <row r="27" spans="2:7" s="49" customFormat="1" ht="20.25">
      <c r="B27" s="77">
        <v>0.28771990740740744</v>
      </c>
      <c r="C27" s="51">
        <v>30</v>
      </c>
      <c r="D27" s="50" t="s">
        <v>24</v>
      </c>
      <c r="E27" s="49" t="s">
        <v>198</v>
      </c>
      <c r="F27" s="49" t="s">
        <v>199</v>
      </c>
      <c r="G27" s="45" t="s">
        <v>9</v>
      </c>
    </row>
    <row r="28" spans="2:7" s="49" customFormat="1" ht="20.25">
      <c r="B28" s="77">
        <v>0.3053009259259259</v>
      </c>
      <c r="C28" s="52">
        <v>17</v>
      </c>
      <c r="D28" s="50" t="s">
        <v>24</v>
      </c>
      <c r="E28" s="23" t="s">
        <v>358</v>
      </c>
      <c r="F28" s="23" t="s">
        <v>385</v>
      </c>
      <c r="G28" s="45" t="s">
        <v>9</v>
      </c>
    </row>
    <row r="29" spans="2:7" s="49" customFormat="1" ht="20.25">
      <c r="B29" s="77">
        <v>0.3078935185185185</v>
      </c>
      <c r="C29" s="51">
        <v>31</v>
      </c>
      <c r="D29" s="50" t="s">
        <v>24</v>
      </c>
      <c r="E29" s="49" t="s">
        <v>227</v>
      </c>
      <c r="F29" s="49" t="s">
        <v>55</v>
      </c>
      <c r="G29" s="45" t="s">
        <v>9</v>
      </c>
    </row>
    <row r="30" spans="2:7" s="49" customFormat="1" ht="20.25">
      <c r="B30" s="77" t="s">
        <v>391</v>
      </c>
      <c r="C30" s="51">
        <v>33</v>
      </c>
      <c r="D30" s="50" t="s">
        <v>24</v>
      </c>
      <c r="E30" s="49" t="s">
        <v>239</v>
      </c>
      <c r="F30" s="49" t="s">
        <v>32</v>
      </c>
      <c r="G30" s="45" t="s">
        <v>9</v>
      </c>
    </row>
    <row r="31" spans="2:6" ht="15.75">
      <c r="B31" s="11"/>
      <c r="D31" s="13"/>
      <c r="E31" s="9" t="s">
        <v>188</v>
      </c>
      <c r="F31" s="10"/>
    </row>
    <row r="32" spans="1:7" s="7" customFormat="1" ht="12.75">
      <c r="A32" s="43" t="s">
        <v>187</v>
      </c>
      <c r="B32" s="5" t="s">
        <v>1</v>
      </c>
      <c r="C32" s="5" t="s">
        <v>2</v>
      </c>
      <c r="D32" s="5" t="s">
        <v>3</v>
      </c>
      <c r="E32" s="5" t="s">
        <v>4</v>
      </c>
      <c r="F32" s="5" t="s">
        <v>6</v>
      </c>
      <c r="G32" s="5" t="s">
        <v>7</v>
      </c>
    </row>
    <row r="33" spans="1:7" s="49" customFormat="1" ht="15.75">
      <c r="A33" s="49" t="s">
        <v>280</v>
      </c>
      <c r="B33" s="53">
        <v>0.1620486111111111</v>
      </c>
      <c r="C33" s="67">
        <v>45</v>
      </c>
      <c r="D33" s="50" t="s">
        <v>23</v>
      </c>
      <c r="E33" s="49" t="s">
        <v>282</v>
      </c>
      <c r="F33" s="49" t="s">
        <v>161</v>
      </c>
      <c r="G33" s="45" t="s">
        <v>9</v>
      </c>
    </row>
    <row r="34" spans="1:7" s="23" customFormat="1" ht="15">
      <c r="A34" s="23" t="s">
        <v>281</v>
      </c>
      <c r="B34" s="22"/>
      <c r="C34" s="68"/>
      <c r="D34" s="24" t="s">
        <v>23</v>
      </c>
      <c r="E34" s="49" t="s">
        <v>283</v>
      </c>
      <c r="F34" s="23" t="s">
        <v>161</v>
      </c>
      <c r="G34" s="27" t="s">
        <v>9</v>
      </c>
    </row>
    <row r="35" spans="1:7" s="49" customFormat="1" ht="15.75">
      <c r="A35" s="49" t="s">
        <v>246</v>
      </c>
      <c r="B35" s="53">
        <v>0.17395833333333333</v>
      </c>
      <c r="C35" s="67">
        <v>43</v>
      </c>
      <c r="D35" s="50" t="s">
        <v>23</v>
      </c>
      <c r="E35" s="49" t="s">
        <v>243</v>
      </c>
      <c r="F35" s="49" t="s">
        <v>16</v>
      </c>
      <c r="G35" s="45" t="s">
        <v>9</v>
      </c>
    </row>
    <row r="36" spans="2:7" s="23" customFormat="1" ht="15">
      <c r="B36" s="22"/>
      <c r="C36" s="68"/>
      <c r="D36" s="24" t="s">
        <v>23</v>
      </c>
      <c r="E36" s="49" t="s">
        <v>244</v>
      </c>
      <c r="F36" s="23" t="s">
        <v>16</v>
      </c>
      <c r="G36" s="27" t="s">
        <v>9</v>
      </c>
    </row>
    <row r="37" spans="1:7" s="49" customFormat="1" ht="15.75">
      <c r="A37" s="49" t="s">
        <v>320</v>
      </c>
      <c r="B37" s="53">
        <v>0.1853125</v>
      </c>
      <c r="C37" s="67">
        <v>47</v>
      </c>
      <c r="D37" s="50" t="s">
        <v>23</v>
      </c>
      <c r="E37" s="49" t="s">
        <v>321</v>
      </c>
      <c r="F37" s="49" t="s">
        <v>47</v>
      </c>
      <c r="G37" s="45" t="s">
        <v>9</v>
      </c>
    </row>
    <row r="38" spans="2:7" s="23" customFormat="1" ht="12.75">
      <c r="B38" s="22"/>
      <c r="C38" s="62"/>
      <c r="D38" s="24" t="s">
        <v>23</v>
      </c>
      <c r="E38" s="23" t="s">
        <v>322</v>
      </c>
      <c r="F38" s="23" t="s">
        <v>47</v>
      </c>
      <c r="G38" s="27" t="s">
        <v>9</v>
      </c>
    </row>
    <row r="39" spans="2:7" s="49" customFormat="1" ht="15.75">
      <c r="B39" s="53">
        <v>0.18996527777777775</v>
      </c>
      <c r="C39" s="67">
        <v>41</v>
      </c>
      <c r="D39" s="50" t="s">
        <v>23</v>
      </c>
      <c r="E39" s="49" t="s">
        <v>236</v>
      </c>
      <c r="F39" s="49" t="s">
        <v>37</v>
      </c>
      <c r="G39" s="45" t="s">
        <v>9</v>
      </c>
    </row>
    <row r="40" spans="2:7" s="49" customFormat="1" ht="15.75">
      <c r="B40" s="53"/>
      <c r="C40" s="69"/>
      <c r="D40" s="24" t="s">
        <v>23</v>
      </c>
      <c r="E40" s="49" t="s">
        <v>237</v>
      </c>
      <c r="F40" s="49" t="s">
        <v>238</v>
      </c>
      <c r="G40" s="45" t="s">
        <v>9</v>
      </c>
    </row>
    <row r="41" spans="1:7" s="23" customFormat="1" ht="13.5" customHeight="1">
      <c r="A41" s="49" t="s">
        <v>380</v>
      </c>
      <c r="B41" s="53">
        <v>0.2265162037037037</v>
      </c>
      <c r="C41" s="67">
        <v>63</v>
      </c>
      <c r="D41" s="50" t="s">
        <v>23</v>
      </c>
      <c r="E41" s="49" t="s">
        <v>372</v>
      </c>
      <c r="F41" s="49" t="s">
        <v>16</v>
      </c>
      <c r="G41" s="27" t="s">
        <v>9</v>
      </c>
    </row>
    <row r="42" spans="2:7" s="49" customFormat="1" ht="13.5" customHeight="1">
      <c r="B42" s="53"/>
      <c r="C42" s="10"/>
      <c r="D42" s="24" t="s">
        <v>23</v>
      </c>
      <c r="E42" s="49" t="s">
        <v>373</v>
      </c>
      <c r="F42" s="49" t="s">
        <v>16</v>
      </c>
      <c r="G42" s="45" t="s">
        <v>9</v>
      </c>
    </row>
    <row r="43" spans="2:7" s="23" customFormat="1" ht="13.5" customHeight="1">
      <c r="B43" s="22"/>
      <c r="C43" s="62"/>
      <c r="D43" s="24"/>
      <c r="G43" s="27"/>
    </row>
    <row r="44" spans="2:5" ht="15.75">
      <c r="B44" s="33"/>
      <c r="C44" s="45"/>
      <c r="D44" s="13"/>
      <c r="E44" s="9" t="s">
        <v>189</v>
      </c>
    </row>
    <row r="45" spans="1:7" s="7" customFormat="1" ht="12.75">
      <c r="A45" s="43" t="s">
        <v>187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6</v>
      </c>
      <c r="G45" s="5" t="s">
        <v>7</v>
      </c>
    </row>
    <row r="46" spans="1:7" s="23" customFormat="1" ht="15.75" customHeight="1">
      <c r="A46" s="49" t="s">
        <v>389</v>
      </c>
      <c r="B46" s="53">
        <v>0.1632986111111111</v>
      </c>
      <c r="C46" s="74">
        <v>61</v>
      </c>
      <c r="D46" s="50" t="s">
        <v>24</v>
      </c>
      <c r="E46" s="49" t="s">
        <v>368</v>
      </c>
      <c r="F46" s="49" t="s">
        <v>21</v>
      </c>
      <c r="G46" s="45" t="s">
        <v>9</v>
      </c>
    </row>
    <row r="47" spans="1:7" s="23" customFormat="1" ht="15.75" customHeight="1">
      <c r="A47" s="23" t="s">
        <v>390</v>
      </c>
      <c r="B47" s="22"/>
      <c r="C47" s="72"/>
      <c r="D47" s="24" t="s">
        <v>23</v>
      </c>
      <c r="E47" s="75" t="s">
        <v>369</v>
      </c>
      <c r="F47" s="75" t="s">
        <v>387</v>
      </c>
      <c r="G47" s="27" t="s">
        <v>388</v>
      </c>
    </row>
    <row r="48" spans="1:7" s="23" customFormat="1" ht="15.75" customHeight="1">
      <c r="A48" s="49" t="s">
        <v>359</v>
      </c>
      <c r="B48" s="53">
        <v>0.18739583333333332</v>
      </c>
      <c r="C48" s="74">
        <v>59</v>
      </c>
      <c r="D48" s="50" t="s">
        <v>24</v>
      </c>
      <c r="E48" s="49" t="s">
        <v>360</v>
      </c>
      <c r="F48" s="49" t="s">
        <v>37</v>
      </c>
      <c r="G48" s="45" t="s">
        <v>9</v>
      </c>
    </row>
    <row r="49" spans="2:7" s="23" customFormat="1" ht="15.75" customHeight="1">
      <c r="B49" s="22"/>
      <c r="C49" s="72"/>
      <c r="D49" s="24" t="s">
        <v>23</v>
      </c>
      <c r="E49" s="23" t="s">
        <v>361</v>
      </c>
      <c r="F49" s="23" t="s">
        <v>21</v>
      </c>
      <c r="G49" s="27" t="s">
        <v>9</v>
      </c>
    </row>
    <row r="50" spans="1:7" s="49" customFormat="1" ht="15.75">
      <c r="A50" s="49" t="s">
        <v>200</v>
      </c>
      <c r="B50" s="53">
        <v>0.19049768518518517</v>
      </c>
      <c r="C50" s="69">
        <v>49</v>
      </c>
      <c r="D50" s="45" t="s">
        <v>24</v>
      </c>
      <c r="E50" s="49" t="s">
        <v>201</v>
      </c>
      <c r="F50" s="49" t="s">
        <v>47</v>
      </c>
      <c r="G50" s="45" t="s">
        <v>9</v>
      </c>
    </row>
    <row r="51" spans="2:7" s="23" customFormat="1" ht="12.75">
      <c r="B51" s="22"/>
      <c r="C51" s="70"/>
      <c r="D51" s="27" t="s">
        <v>23</v>
      </c>
      <c r="E51" s="23" t="s">
        <v>202</v>
      </c>
      <c r="F51" s="23" t="s">
        <v>203</v>
      </c>
      <c r="G51" s="27" t="s">
        <v>9</v>
      </c>
    </row>
    <row r="52" spans="2:7" s="49" customFormat="1" ht="15.75">
      <c r="B52" s="53">
        <v>0.20174768518518518</v>
      </c>
      <c r="C52" s="69">
        <v>51</v>
      </c>
      <c r="D52" s="45" t="s">
        <v>23</v>
      </c>
      <c r="E52" s="49" t="s">
        <v>241</v>
      </c>
      <c r="F52" s="49" t="s">
        <v>27</v>
      </c>
      <c r="G52" s="45" t="s">
        <v>9</v>
      </c>
    </row>
    <row r="53" spans="3:7" s="23" customFormat="1" ht="12.75">
      <c r="C53" s="70"/>
      <c r="D53" s="27" t="s">
        <v>24</v>
      </c>
      <c r="E53" s="23" t="s">
        <v>242</v>
      </c>
      <c r="F53" s="23" t="s">
        <v>27</v>
      </c>
      <c r="G53" s="27" t="s">
        <v>9</v>
      </c>
    </row>
    <row r="54" spans="1:7" s="23" customFormat="1" ht="15.75" customHeight="1">
      <c r="A54" s="49"/>
      <c r="B54" s="53">
        <v>0.21649305555555556</v>
      </c>
      <c r="C54" s="71">
        <v>55</v>
      </c>
      <c r="D54" s="50" t="s">
        <v>24</v>
      </c>
      <c r="E54" s="49" t="s">
        <v>335</v>
      </c>
      <c r="F54" s="49" t="s">
        <v>336</v>
      </c>
      <c r="G54" s="45" t="s">
        <v>9</v>
      </c>
    </row>
    <row r="55" spans="2:7" s="23" customFormat="1" ht="15.75" customHeight="1">
      <c r="B55" s="22"/>
      <c r="C55" s="72"/>
      <c r="D55" s="24" t="s">
        <v>23</v>
      </c>
      <c r="E55" s="23" t="s">
        <v>337</v>
      </c>
      <c r="F55" s="23" t="s">
        <v>146</v>
      </c>
      <c r="G55" s="27" t="s">
        <v>9</v>
      </c>
    </row>
    <row r="56" spans="2:7" s="49" customFormat="1" ht="15.75" customHeight="1">
      <c r="B56" s="53">
        <v>0.2361689814814815</v>
      </c>
      <c r="C56" s="71">
        <v>53</v>
      </c>
      <c r="D56" s="50" t="s">
        <v>23</v>
      </c>
      <c r="E56" s="49" t="s">
        <v>331</v>
      </c>
      <c r="F56" s="49" t="s">
        <v>332</v>
      </c>
      <c r="G56" s="45" t="s">
        <v>9</v>
      </c>
    </row>
    <row r="57" spans="2:7" s="23" customFormat="1" ht="15.75" customHeight="1">
      <c r="B57" s="22"/>
      <c r="C57" s="72"/>
      <c r="D57" s="24" t="s">
        <v>24</v>
      </c>
      <c r="E57" s="23" t="s">
        <v>333</v>
      </c>
      <c r="F57" s="23" t="s">
        <v>334</v>
      </c>
      <c r="G57" s="27" t="s">
        <v>9</v>
      </c>
    </row>
    <row r="58" spans="2:7" s="23" customFormat="1" ht="15.75" customHeight="1">
      <c r="B58" s="22"/>
      <c r="C58" s="72"/>
      <c r="D58" s="24"/>
      <c r="G58" s="27"/>
    </row>
    <row r="59" spans="2:7" s="47" customFormat="1" ht="15.75">
      <c r="B59" s="54"/>
      <c r="C59" s="73"/>
      <c r="D59" s="48"/>
      <c r="E59" s="9" t="s">
        <v>192</v>
      </c>
      <c r="G59" s="48"/>
    </row>
    <row r="60" spans="1:7" s="49" customFormat="1" ht="15.75" customHeight="1">
      <c r="A60" s="49" t="s">
        <v>323</v>
      </c>
      <c r="B60" s="53">
        <v>0.21018518518518517</v>
      </c>
      <c r="C60" s="71">
        <v>57</v>
      </c>
      <c r="D60" s="50" t="s">
        <v>24</v>
      </c>
      <c r="E60" s="49" t="s">
        <v>94</v>
      </c>
      <c r="F60" s="49" t="s">
        <v>47</v>
      </c>
      <c r="G60" s="45" t="s">
        <v>9</v>
      </c>
    </row>
    <row r="61" spans="1:7" s="23" customFormat="1" ht="15.75" customHeight="1">
      <c r="A61" s="23" t="s">
        <v>324</v>
      </c>
      <c r="B61" s="22"/>
      <c r="C61" s="64"/>
      <c r="D61" s="24" t="s">
        <v>24</v>
      </c>
      <c r="E61" s="23" t="s">
        <v>51</v>
      </c>
      <c r="F61" s="23" t="s">
        <v>47</v>
      </c>
      <c r="G61" s="27" t="s">
        <v>9</v>
      </c>
    </row>
    <row r="62" spans="2:6" ht="15.75">
      <c r="B62" s="33"/>
      <c r="D62" s="13"/>
      <c r="E62" s="9" t="s">
        <v>218</v>
      </c>
      <c r="F62" s="8"/>
    </row>
    <row r="63" spans="1:7" s="7" customFormat="1" ht="12.75">
      <c r="A63" s="43" t="s">
        <v>187</v>
      </c>
      <c r="B63" s="5" t="s">
        <v>1</v>
      </c>
      <c r="C63" s="5" t="s">
        <v>2</v>
      </c>
      <c r="D63" s="14" t="s">
        <v>3</v>
      </c>
      <c r="E63" s="5" t="s">
        <v>4</v>
      </c>
      <c r="F63" s="5" t="s">
        <v>6</v>
      </c>
      <c r="G63" s="5" t="s">
        <v>7</v>
      </c>
    </row>
    <row r="64" spans="2:7" s="49" customFormat="1" ht="15.75">
      <c r="B64" s="53">
        <v>0.1872337962962963</v>
      </c>
      <c r="C64" s="60">
        <v>109</v>
      </c>
      <c r="D64" s="50" t="s">
        <v>24</v>
      </c>
      <c r="E64" s="49" t="s">
        <v>274</v>
      </c>
      <c r="F64" s="49" t="s">
        <v>275</v>
      </c>
      <c r="G64" s="45" t="s">
        <v>9</v>
      </c>
    </row>
    <row r="65" spans="2:7" s="23" customFormat="1" ht="12.75">
      <c r="B65" s="63"/>
      <c r="C65" s="27"/>
      <c r="D65" s="27" t="s">
        <v>24</v>
      </c>
      <c r="E65" s="16" t="s">
        <v>276</v>
      </c>
      <c r="F65" s="23" t="s">
        <v>16</v>
      </c>
      <c r="G65" s="27" t="s">
        <v>9</v>
      </c>
    </row>
    <row r="66" spans="2:7" s="23" customFormat="1" ht="12.75">
      <c r="B66" s="63"/>
      <c r="C66" s="27"/>
      <c r="D66" s="27" t="s">
        <v>24</v>
      </c>
      <c r="E66" s="16" t="s">
        <v>277</v>
      </c>
      <c r="F66" s="23" t="s">
        <v>16</v>
      </c>
      <c r="G66" s="27" t="s">
        <v>9</v>
      </c>
    </row>
    <row r="67" spans="2:7" s="23" customFormat="1" ht="12.75">
      <c r="B67" s="63"/>
      <c r="C67" s="27"/>
      <c r="D67" s="27" t="s">
        <v>24</v>
      </c>
      <c r="E67" s="16" t="s">
        <v>278</v>
      </c>
      <c r="F67" s="23" t="s">
        <v>84</v>
      </c>
      <c r="G67" s="27" t="s">
        <v>9</v>
      </c>
    </row>
    <row r="68" spans="2:7" s="23" customFormat="1" ht="12.75">
      <c r="B68" s="63"/>
      <c r="C68" s="27"/>
      <c r="D68" s="27" t="s">
        <v>24</v>
      </c>
      <c r="E68" s="16" t="s">
        <v>279</v>
      </c>
      <c r="F68" s="23" t="s">
        <v>275</v>
      </c>
      <c r="G68" s="27" t="s">
        <v>9</v>
      </c>
    </row>
    <row r="69" spans="2:7" s="23" customFormat="1" ht="12.75">
      <c r="B69" s="63"/>
      <c r="C69" s="27"/>
      <c r="D69" s="27"/>
      <c r="E69" s="16"/>
      <c r="G69" s="27"/>
    </row>
    <row r="70" spans="1:7" s="49" customFormat="1" ht="15.75" customHeight="1">
      <c r="A70" s="49" t="s">
        <v>263</v>
      </c>
      <c r="B70" s="53">
        <v>0.21966435185185185</v>
      </c>
      <c r="C70" s="60">
        <v>103</v>
      </c>
      <c r="D70" s="50" t="s">
        <v>24</v>
      </c>
      <c r="E70" s="49" t="s">
        <v>265</v>
      </c>
      <c r="F70" s="49" t="s">
        <v>225</v>
      </c>
      <c r="G70" s="45" t="s">
        <v>9</v>
      </c>
    </row>
    <row r="71" spans="1:7" s="23" customFormat="1" ht="12.75">
      <c r="A71" s="23" t="s">
        <v>264</v>
      </c>
      <c r="B71" s="63"/>
      <c r="C71" s="27"/>
      <c r="D71" s="27" t="s">
        <v>24</v>
      </c>
      <c r="E71" s="23" t="s">
        <v>266</v>
      </c>
      <c r="G71" s="27" t="s">
        <v>9</v>
      </c>
    </row>
    <row r="72" spans="2:7" s="23" customFormat="1" ht="12.75">
      <c r="B72" s="63"/>
      <c r="C72" s="27"/>
      <c r="D72" s="27" t="s">
        <v>24</v>
      </c>
      <c r="E72" s="16" t="s">
        <v>267</v>
      </c>
      <c r="F72" s="23" t="s">
        <v>164</v>
      </c>
      <c r="G72" s="27" t="s">
        <v>9</v>
      </c>
    </row>
    <row r="73" spans="2:7" s="23" customFormat="1" ht="12.75">
      <c r="B73" s="63"/>
      <c r="C73" s="27"/>
      <c r="D73" s="27" t="s">
        <v>24</v>
      </c>
      <c r="E73" s="16" t="s">
        <v>268</v>
      </c>
      <c r="F73" s="23" t="s">
        <v>16</v>
      </c>
      <c r="G73" s="27" t="s">
        <v>9</v>
      </c>
    </row>
    <row r="74" spans="2:7" s="23" customFormat="1" ht="12.75">
      <c r="B74" s="63"/>
      <c r="C74" s="27"/>
      <c r="D74" s="27" t="s">
        <v>24</v>
      </c>
      <c r="E74" s="16" t="s">
        <v>269</v>
      </c>
      <c r="G74" s="27" t="s">
        <v>9</v>
      </c>
    </row>
    <row r="75" spans="2:7" s="23" customFormat="1" ht="12.75">
      <c r="B75" s="63"/>
      <c r="C75" s="27"/>
      <c r="D75" s="27" t="s">
        <v>24</v>
      </c>
      <c r="E75" s="16" t="s">
        <v>270</v>
      </c>
      <c r="F75" s="23" t="s">
        <v>271</v>
      </c>
      <c r="G75" s="27" t="s">
        <v>9</v>
      </c>
    </row>
    <row r="76" spans="2:7" s="23" customFormat="1" ht="12.75">
      <c r="B76" s="63"/>
      <c r="C76" s="27"/>
      <c r="D76" s="27"/>
      <c r="E76" s="16"/>
      <c r="G76" s="27"/>
    </row>
    <row r="77" spans="2:7" s="49" customFormat="1" ht="15.75">
      <c r="B77" s="53">
        <v>0.23494212962962965</v>
      </c>
      <c r="C77" s="60">
        <v>100</v>
      </c>
      <c r="D77" s="50" t="s">
        <v>24</v>
      </c>
      <c r="E77" s="49" t="s">
        <v>219</v>
      </c>
      <c r="F77" s="49" t="s">
        <v>220</v>
      </c>
      <c r="G77" s="45" t="s">
        <v>9</v>
      </c>
    </row>
    <row r="78" spans="2:7" s="23" customFormat="1" ht="12.75">
      <c r="B78" s="22"/>
      <c r="C78" s="64"/>
      <c r="D78" s="24" t="s">
        <v>24</v>
      </c>
      <c r="E78" s="23" t="s">
        <v>221</v>
      </c>
      <c r="F78" s="23" t="s">
        <v>222</v>
      </c>
      <c r="G78" s="27" t="s">
        <v>9</v>
      </c>
    </row>
    <row r="79" spans="2:7" s="23" customFormat="1" ht="12.75">
      <c r="B79" s="22"/>
      <c r="C79" s="64"/>
      <c r="D79" s="24" t="s">
        <v>24</v>
      </c>
      <c r="E79" s="23" t="s">
        <v>223</v>
      </c>
      <c r="G79" s="27" t="s">
        <v>9</v>
      </c>
    </row>
    <row r="80" spans="2:7" s="23" customFormat="1" ht="12.75">
      <c r="B80" s="22"/>
      <c r="C80" s="64"/>
      <c r="D80" s="24"/>
      <c r="G80" s="27"/>
    </row>
    <row r="81" spans="2:7" s="23" customFormat="1" ht="15.75">
      <c r="B81" s="63" t="s">
        <v>392</v>
      </c>
      <c r="C81" s="58">
        <v>114</v>
      </c>
      <c r="D81" s="27" t="s">
        <v>24</v>
      </c>
      <c r="E81" s="16" t="s">
        <v>338</v>
      </c>
      <c r="F81" s="23" t="s">
        <v>339</v>
      </c>
      <c r="G81" s="27" t="s">
        <v>9</v>
      </c>
    </row>
    <row r="82" spans="2:7" s="23" customFormat="1" ht="12.75">
      <c r="B82" s="63"/>
      <c r="C82" s="27"/>
      <c r="D82" s="27" t="s">
        <v>24</v>
      </c>
      <c r="E82" s="16" t="s">
        <v>340</v>
      </c>
      <c r="F82" s="23" t="s">
        <v>341</v>
      </c>
      <c r="G82" s="27" t="s">
        <v>342</v>
      </c>
    </row>
    <row r="83" spans="2:7" s="23" customFormat="1" ht="12.75">
      <c r="B83" s="63"/>
      <c r="C83" s="27"/>
      <c r="D83" s="27" t="s">
        <v>24</v>
      </c>
      <c r="E83" s="16" t="s">
        <v>343</v>
      </c>
      <c r="F83" s="23" t="s">
        <v>146</v>
      </c>
      <c r="G83" s="27" t="s">
        <v>9</v>
      </c>
    </row>
    <row r="84" spans="2:7" s="23" customFormat="1" ht="12.75">
      <c r="B84" s="63"/>
      <c r="C84" s="27"/>
      <c r="D84" s="27"/>
      <c r="E84" s="16"/>
      <c r="G84" s="27"/>
    </row>
    <row r="85" spans="2:6" ht="15.75">
      <c r="B85" s="33"/>
      <c r="D85" s="13"/>
      <c r="E85" s="9" t="s">
        <v>193</v>
      </c>
      <c r="F85" s="8"/>
    </row>
    <row r="86" spans="1:7" s="7" customFormat="1" ht="12.75">
      <c r="A86" s="43" t="s">
        <v>187</v>
      </c>
      <c r="B86" s="5" t="s">
        <v>1</v>
      </c>
      <c r="C86" s="5" t="s">
        <v>2</v>
      </c>
      <c r="D86" s="14" t="s">
        <v>3</v>
      </c>
      <c r="E86" s="5" t="s">
        <v>4</v>
      </c>
      <c r="F86" s="5" t="s">
        <v>6</v>
      </c>
      <c r="G86" s="5" t="s">
        <v>7</v>
      </c>
    </row>
    <row r="87" spans="1:7" s="49" customFormat="1" ht="15.75">
      <c r="A87" s="49" t="s">
        <v>304</v>
      </c>
      <c r="B87" s="53">
        <v>0.15200231481481483</v>
      </c>
      <c r="C87" s="60">
        <v>230</v>
      </c>
      <c r="D87" s="50" t="s">
        <v>23</v>
      </c>
      <c r="E87" s="49" t="s">
        <v>306</v>
      </c>
      <c r="F87" s="49" t="s">
        <v>16</v>
      </c>
      <c r="G87" s="45" t="s">
        <v>9</v>
      </c>
    </row>
    <row r="88" spans="1:7" ht="15">
      <c r="A88" t="s">
        <v>305</v>
      </c>
      <c r="B88" s="11"/>
      <c r="C88" s="31"/>
      <c r="D88" s="13" t="s">
        <v>23</v>
      </c>
      <c r="E88" t="s">
        <v>307</v>
      </c>
      <c r="F88" t="s">
        <v>84</v>
      </c>
      <c r="G88" s="8" t="s">
        <v>9</v>
      </c>
    </row>
    <row r="89" spans="2:7" ht="15">
      <c r="B89" s="11"/>
      <c r="C89" s="31"/>
      <c r="D89" s="13" t="s">
        <v>23</v>
      </c>
      <c r="E89" t="s">
        <v>308</v>
      </c>
      <c r="F89" t="s">
        <v>16</v>
      </c>
      <c r="G89" s="8" t="s">
        <v>9</v>
      </c>
    </row>
    <row r="90" spans="2:7" ht="15">
      <c r="B90" s="33"/>
      <c r="C90" s="46"/>
      <c r="D90" s="13" t="s">
        <v>23</v>
      </c>
      <c r="E90" t="s">
        <v>309</v>
      </c>
      <c r="F90" t="s">
        <v>108</v>
      </c>
      <c r="G90" s="8" t="s">
        <v>9</v>
      </c>
    </row>
    <row r="91" spans="4:7" ht="12.75">
      <c r="D91" s="13" t="s">
        <v>24</v>
      </c>
      <c r="E91" t="s">
        <v>310</v>
      </c>
      <c r="F91" t="s">
        <v>16</v>
      </c>
      <c r="G91" s="8" t="s">
        <v>9</v>
      </c>
    </row>
    <row r="92" spans="2:7" s="23" customFormat="1" ht="12.75">
      <c r="B92" s="22"/>
      <c r="C92" s="64"/>
      <c r="D92" s="24" t="s">
        <v>24</v>
      </c>
      <c r="E92" s="23" t="s">
        <v>311</v>
      </c>
      <c r="F92" s="23" t="s">
        <v>16</v>
      </c>
      <c r="G92" s="27" t="s">
        <v>9</v>
      </c>
    </row>
    <row r="93" spans="2:7" s="23" customFormat="1" ht="12.75">
      <c r="B93" s="63"/>
      <c r="C93" s="62"/>
      <c r="D93" s="24"/>
      <c r="G93" s="27"/>
    </row>
    <row r="94" spans="1:7" s="49" customFormat="1" ht="15.75">
      <c r="A94" s="49" t="s">
        <v>312</v>
      </c>
      <c r="B94" s="53">
        <v>0.15237268518518518</v>
      </c>
      <c r="C94" s="10">
        <v>236</v>
      </c>
      <c r="D94" s="50" t="s">
        <v>24</v>
      </c>
      <c r="E94" s="49" t="s">
        <v>314</v>
      </c>
      <c r="F94" s="49" t="s">
        <v>97</v>
      </c>
      <c r="G94" s="45" t="s">
        <v>9</v>
      </c>
    </row>
    <row r="95" spans="1:7" s="23" customFormat="1" ht="12.75">
      <c r="A95" s="23" t="s">
        <v>313</v>
      </c>
      <c r="B95" s="22"/>
      <c r="C95" s="62"/>
      <c r="D95" s="24" t="s">
        <v>23</v>
      </c>
      <c r="E95" s="23" t="s">
        <v>315</v>
      </c>
      <c r="F95" s="23" t="s">
        <v>316</v>
      </c>
      <c r="G95" s="27" t="s">
        <v>9</v>
      </c>
    </row>
    <row r="96" spans="2:7" s="23" customFormat="1" ht="12.75">
      <c r="B96" s="22"/>
      <c r="C96" s="62"/>
      <c r="D96" s="24" t="s">
        <v>23</v>
      </c>
      <c r="E96" s="23" t="s">
        <v>317</v>
      </c>
      <c r="F96" s="23" t="s">
        <v>316</v>
      </c>
      <c r="G96" s="27" t="s">
        <v>9</v>
      </c>
    </row>
    <row r="97" spans="2:7" s="23" customFormat="1" ht="12.75">
      <c r="B97" s="22"/>
      <c r="C97" s="62"/>
      <c r="D97" s="24" t="s">
        <v>23</v>
      </c>
      <c r="E97" s="23" t="s">
        <v>318</v>
      </c>
      <c r="F97" s="23" t="s">
        <v>90</v>
      </c>
      <c r="G97" s="27" t="s">
        <v>9</v>
      </c>
    </row>
    <row r="98" spans="2:7" s="23" customFormat="1" ht="12.75">
      <c r="B98" s="22"/>
      <c r="C98" s="62"/>
      <c r="D98" s="24" t="s">
        <v>24</v>
      </c>
      <c r="E98" s="23" t="s">
        <v>88</v>
      </c>
      <c r="F98" s="23" t="s">
        <v>90</v>
      </c>
      <c r="G98" s="27" t="s">
        <v>9</v>
      </c>
    </row>
    <row r="99" spans="2:7" s="23" customFormat="1" ht="12.75">
      <c r="B99" s="22"/>
      <c r="C99" s="62"/>
      <c r="D99" s="24" t="s">
        <v>23</v>
      </c>
      <c r="E99" s="23" t="s">
        <v>319</v>
      </c>
      <c r="F99" s="23" t="s">
        <v>238</v>
      </c>
      <c r="G99" s="27" t="s">
        <v>9</v>
      </c>
    </row>
    <row r="100" spans="1:7" s="7" customFormat="1" ht="12.75">
      <c r="A100" s="43"/>
      <c r="B100" s="5"/>
      <c r="C100" s="5"/>
      <c r="D100" s="14"/>
      <c r="E100" s="5"/>
      <c r="F100" s="5"/>
      <c r="G100" s="5"/>
    </row>
    <row r="101" spans="2:7" s="49" customFormat="1" ht="15.75">
      <c r="B101" s="53">
        <v>0.17519675925925926</v>
      </c>
      <c r="C101" s="60">
        <v>200</v>
      </c>
      <c r="D101" s="50" t="s">
        <v>24</v>
      </c>
      <c r="E101" s="49" t="s">
        <v>229</v>
      </c>
      <c r="F101" s="49" t="s">
        <v>16</v>
      </c>
      <c r="G101" s="45" t="s">
        <v>9</v>
      </c>
    </row>
    <row r="102" spans="3:7" s="55" customFormat="1" ht="12.75">
      <c r="C102" s="43"/>
      <c r="D102" s="56" t="s">
        <v>24</v>
      </c>
      <c r="E102" s="57" t="s">
        <v>230</v>
      </c>
      <c r="F102" s="57" t="s">
        <v>111</v>
      </c>
      <c r="G102" s="55" t="s">
        <v>9</v>
      </c>
    </row>
    <row r="103" spans="2:7" ht="15.75">
      <c r="B103" s="11"/>
      <c r="C103" s="58"/>
      <c r="D103" s="13" t="s">
        <v>24</v>
      </c>
      <c r="E103" t="s">
        <v>231</v>
      </c>
      <c r="F103" t="s">
        <v>16</v>
      </c>
      <c r="G103" s="8" t="s">
        <v>9</v>
      </c>
    </row>
    <row r="104" spans="2:7" ht="15.75">
      <c r="B104" s="33"/>
      <c r="C104" s="58"/>
      <c r="D104" s="13" t="s">
        <v>23</v>
      </c>
      <c r="E104" t="s">
        <v>232</v>
      </c>
      <c r="F104" t="s">
        <v>235</v>
      </c>
      <c r="G104" s="8" t="s">
        <v>9</v>
      </c>
    </row>
    <row r="105" spans="2:7" ht="15.75">
      <c r="B105" s="33"/>
      <c r="C105" s="58"/>
      <c r="D105" s="13" t="s">
        <v>23</v>
      </c>
      <c r="E105" t="s">
        <v>233</v>
      </c>
      <c r="F105" t="s">
        <v>235</v>
      </c>
      <c r="G105" s="8" t="s">
        <v>9</v>
      </c>
    </row>
    <row r="106" spans="2:7" ht="15.75">
      <c r="B106" s="33"/>
      <c r="C106" s="58"/>
      <c r="D106" s="13" t="s">
        <v>23</v>
      </c>
      <c r="E106" t="s">
        <v>234</v>
      </c>
      <c r="F106" t="s">
        <v>235</v>
      </c>
      <c r="G106" s="8" t="s">
        <v>9</v>
      </c>
    </row>
    <row r="107" spans="2:7" s="23" customFormat="1" ht="12.75">
      <c r="B107" s="63"/>
      <c r="C107" s="62"/>
      <c r="D107" s="24"/>
      <c r="G107" s="27"/>
    </row>
    <row r="108" spans="1:7" s="49" customFormat="1" ht="15.75">
      <c r="A108" s="49" t="s">
        <v>345</v>
      </c>
      <c r="B108" s="53">
        <v>0.1909490740740741</v>
      </c>
      <c r="C108" s="10">
        <v>242</v>
      </c>
      <c r="D108" s="50" t="s">
        <v>23</v>
      </c>
      <c r="E108" s="49" t="s">
        <v>347</v>
      </c>
      <c r="F108" s="49" t="s">
        <v>348</v>
      </c>
      <c r="G108" s="45" t="s">
        <v>9</v>
      </c>
    </row>
    <row r="109" spans="1:7" ht="15.75">
      <c r="A109" t="s">
        <v>346</v>
      </c>
      <c r="B109" s="33"/>
      <c r="C109" s="58"/>
      <c r="D109" s="13" t="s">
        <v>24</v>
      </c>
      <c r="E109" s="23" t="s">
        <v>349</v>
      </c>
      <c r="F109" s="23" t="s">
        <v>350</v>
      </c>
      <c r="G109" s="8" t="s">
        <v>9</v>
      </c>
    </row>
    <row r="110" spans="2:7" ht="15.75">
      <c r="B110" s="33"/>
      <c r="C110" s="58"/>
      <c r="D110" s="13" t="s">
        <v>23</v>
      </c>
      <c r="E110" s="23" t="s">
        <v>351</v>
      </c>
      <c r="F110" s="23" t="s">
        <v>350</v>
      </c>
      <c r="G110" s="8" t="s">
        <v>9</v>
      </c>
    </row>
    <row r="111" spans="2:7" ht="15.75">
      <c r="B111" s="33"/>
      <c r="C111" s="58"/>
      <c r="D111" s="13" t="s">
        <v>23</v>
      </c>
      <c r="E111" s="23" t="s">
        <v>352</v>
      </c>
      <c r="F111" s="23" t="s">
        <v>350</v>
      </c>
      <c r="G111" s="8" t="s">
        <v>9</v>
      </c>
    </row>
    <row r="112" spans="2:7" ht="15.75">
      <c r="B112" s="33"/>
      <c r="C112" s="60"/>
      <c r="D112" s="13" t="s">
        <v>23</v>
      </c>
      <c r="E112" s="23" t="s">
        <v>353</v>
      </c>
      <c r="F112" s="23" t="s">
        <v>350</v>
      </c>
      <c r="G112" s="8" t="s">
        <v>9</v>
      </c>
    </row>
    <row r="113" spans="2:7" ht="16.5" customHeight="1">
      <c r="B113" s="33"/>
      <c r="C113" s="60"/>
      <c r="D113" s="13" t="s">
        <v>24</v>
      </c>
      <c r="E113" s="23" t="s">
        <v>354</v>
      </c>
      <c r="F113" s="23" t="s">
        <v>350</v>
      </c>
      <c r="G113" s="8" t="s">
        <v>9</v>
      </c>
    </row>
    <row r="114" spans="2:7" s="23" customFormat="1" ht="12.75">
      <c r="B114" s="63"/>
      <c r="C114" s="62"/>
      <c r="D114" s="24"/>
      <c r="G114" s="27"/>
    </row>
    <row r="115" spans="1:7" s="49" customFormat="1" ht="15.75">
      <c r="A115" s="49" t="s">
        <v>296</v>
      </c>
      <c r="B115" s="53">
        <v>0.1929861111111111</v>
      </c>
      <c r="C115" s="10">
        <v>224</v>
      </c>
      <c r="D115" s="50" t="s">
        <v>24</v>
      </c>
      <c r="E115" s="49" t="s">
        <v>297</v>
      </c>
      <c r="F115" s="49" t="s">
        <v>298</v>
      </c>
      <c r="G115" s="45" t="s">
        <v>9</v>
      </c>
    </row>
    <row r="116" spans="3:7" ht="12.75">
      <c r="C116" s="59"/>
      <c r="D116" s="13" t="s">
        <v>24</v>
      </c>
      <c r="E116" t="s">
        <v>299</v>
      </c>
      <c r="F116" t="s">
        <v>298</v>
      </c>
      <c r="G116" s="8" t="s">
        <v>9</v>
      </c>
    </row>
    <row r="117" spans="3:7" ht="12.75">
      <c r="C117" s="59"/>
      <c r="D117" s="13" t="s">
        <v>24</v>
      </c>
      <c r="E117" t="s">
        <v>300</v>
      </c>
      <c r="F117" t="s">
        <v>293</v>
      </c>
      <c r="G117" s="8" t="s">
        <v>9</v>
      </c>
    </row>
    <row r="118" spans="3:7" ht="12.75">
      <c r="C118" s="59"/>
      <c r="D118" s="13" t="s">
        <v>23</v>
      </c>
      <c r="E118" t="s">
        <v>301</v>
      </c>
      <c r="F118" t="s">
        <v>298</v>
      </c>
      <c r="G118" s="8" t="s">
        <v>9</v>
      </c>
    </row>
    <row r="119" spans="3:7" ht="12.75">
      <c r="C119" s="59"/>
      <c r="D119" s="13" t="s">
        <v>23</v>
      </c>
      <c r="E119" t="s">
        <v>302</v>
      </c>
      <c r="F119" t="s">
        <v>298</v>
      </c>
      <c r="G119" s="8" t="s">
        <v>9</v>
      </c>
    </row>
    <row r="120" spans="2:7" s="23" customFormat="1" ht="12.75">
      <c r="B120" s="22"/>
      <c r="C120" s="64"/>
      <c r="D120" s="24" t="s">
        <v>23</v>
      </c>
      <c r="E120" s="23" t="s">
        <v>303</v>
      </c>
      <c r="F120" s="23" t="s">
        <v>298</v>
      </c>
      <c r="G120" s="27" t="s">
        <v>9</v>
      </c>
    </row>
    <row r="121" spans="2:6" ht="15.75">
      <c r="B121" s="33"/>
      <c r="D121" s="13"/>
      <c r="E121" s="9" t="s">
        <v>193</v>
      </c>
      <c r="F121" s="8"/>
    </row>
    <row r="122" spans="1:7" s="7" customFormat="1" ht="12.75">
      <c r="A122" s="43" t="s">
        <v>187</v>
      </c>
      <c r="B122" s="5" t="s">
        <v>1</v>
      </c>
      <c r="C122" s="5" t="s">
        <v>2</v>
      </c>
      <c r="D122" s="14" t="s">
        <v>3</v>
      </c>
      <c r="E122" s="5" t="s">
        <v>4</v>
      </c>
      <c r="F122" s="5" t="s">
        <v>6</v>
      </c>
      <c r="G122" s="5" t="s">
        <v>7</v>
      </c>
    </row>
    <row r="123" spans="1:7" s="49" customFormat="1" ht="15.75">
      <c r="A123" s="49" t="s">
        <v>255</v>
      </c>
      <c r="B123" s="53">
        <v>0.1941087962962963</v>
      </c>
      <c r="C123" s="60">
        <v>212</v>
      </c>
      <c r="D123" s="50" t="s">
        <v>23</v>
      </c>
      <c r="E123" s="49" t="s">
        <v>257</v>
      </c>
      <c r="G123" s="45" t="s">
        <v>9</v>
      </c>
    </row>
    <row r="124" spans="1:7" s="23" customFormat="1" ht="12.75">
      <c r="A124" s="23" t="s">
        <v>256</v>
      </c>
      <c r="B124" s="22"/>
      <c r="C124" s="61"/>
      <c r="D124" s="24" t="s">
        <v>23</v>
      </c>
      <c r="E124" s="23" t="s">
        <v>258</v>
      </c>
      <c r="F124" s="23" t="s">
        <v>47</v>
      </c>
      <c r="G124" s="27" t="s">
        <v>9</v>
      </c>
    </row>
    <row r="125" spans="2:7" s="23" customFormat="1" ht="12.75">
      <c r="B125" s="22"/>
      <c r="C125" s="61"/>
      <c r="D125" s="24" t="s">
        <v>23</v>
      </c>
      <c r="E125" s="23" t="s">
        <v>259</v>
      </c>
      <c r="F125" s="23" t="s">
        <v>16</v>
      </c>
      <c r="G125" s="27" t="s">
        <v>9</v>
      </c>
    </row>
    <row r="126" spans="2:7" s="23" customFormat="1" ht="12.75">
      <c r="B126" s="22"/>
      <c r="C126" s="61"/>
      <c r="D126" s="24" t="s">
        <v>24</v>
      </c>
      <c r="E126" s="23" t="s">
        <v>260</v>
      </c>
      <c r="F126" s="23" t="s">
        <v>47</v>
      </c>
      <c r="G126" s="27" t="s">
        <v>9</v>
      </c>
    </row>
    <row r="127" spans="2:7" ht="15">
      <c r="B127" s="11"/>
      <c r="C127" s="31"/>
      <c r="D127" s="13" t="s">
        <v>23</v>
      </c>
      <c r="E127" s="23" t="s">
        <v>261</v>
      </c>
      <c r="F127" s="23" t="s">
        <v>21</v>
      </c>
      <c r="G127" s="8" t="s">
        <v>9</v>
      </c>
    </row>
    <row r="128" spans="2:7" ht="15">
      <c r="B128" s="11"/>
      <c r="C128" s="31"/>
      <c r="D128" s="13" t="s">
        <v>24</v>
      </c>
      <c r="E128" s="23" t="s">
        <v>262</v>
      </c>
      <c r="F128" s="23" t="s">
        <v>21</v>
      </c>
      <c r="G128" s="8" t="s">
        <v>9</v>
      </c>
    </row>
    <row r="129" spans="2:7" s="23" customFormat="1" ht="12.75">
      <c r="B129" s="22"/>
      <c r="C129" s="32"/>
      <c r="D129" s="24"/>
      <c r="G129" s="27"/>
    </row>
    <row r="130" spans="2:7" s="49" customFormat="1" ht="15.75">
      <c r="B130" s="53">
        <v>0.1974074074074074</v>
      </c>
      <c r="C130" s="60">
        <v>248</v>
      </c>
      <c r="D130" s="50" t="s">
        <v>23</v>
      </c>
      <c r="E130" s="49" t="s">
        <v>356</v>
      </c>
      <c r="F130" s="49" t="s">
        <v>16</v>
      </c>
      <c r="G130" s="45" t="s">
        <v>9</v>
      </c>
    </row>
    <row r="131" spans="2:7" ht="15">
      <c r="B131" s="33"/>
      <c r="C131" s="46"/>
      <c r="D131" s="13" t="s">
        <v>23</v>
      </c>
      <c r="E131" t="s">
        <v>357</v>
      </c>
      <c r="F131" t="s">
        <v>16</v>
      </c>
      <c r="G131" s="8" t="s">
        <v>9</v>
      </c>
    </row>
    <row r="132" spans="2:7" s="23" customFormat="1" ht="12.75">
      <c r="B132" s="63"/>
      <c r="C132" s="32"/>
      <c r="D132" s="24" t="s">
        <v>24</v>
      </c>
      <c r="E132" s="23" t="s">
        <v>375</v>
      </c>
      <c r="F132" s="23" t="s">
        <v>16</v>
      </c>
      <c r="G132" s="27" t="s">
        <v>9</v>
      </c>
    </row>
    <row r="133" spans="2:7" s="23" customFormat="1" ht="12.75">
      <c r="B133" s="63"/>
      <c r="C133" s="32"/>
      <c r="D133" s="24" t="s">
        <v>24</v>
      </c>
      <c r="E133" s="23" t="s">
        <v>376</v>
      </c>
      <c r="F133" s="23" t="s">
        <v>16</v>
      </c>
      <c r="G133" s="27" t="s">
        <v>9</v>
      </c>
    </row>
    <row r="134" spans="2:7" s="23" customFormat="1" ht="12.75">
      <c r="B134" s="63"/>
      <c r="C134" s="32"/>
      <c r="D134" s="24" t="s">
        <v>24</v>
      </c>
      <c r="E134" s="23" t="s">
        <v>377</v>
      </c>
      <c r="F134" s="23" t="s">
        <v>378</v>
      </c>
      <c r="G134" s="27" t="s">
        <v>9</v>
      </c>
    </row>
    <row r="135" spans="2:7" s="23" customFormat="1" ht="12.75">
      <c r="B135" s="63"/>
      <c r="C135" s="32"/>
      <c r="D135" s="24" t="s">
        <v>24</v>
      </c>
      <c r="E135" s="23" t="s">
        <v>379</v>
      </c>
      <c r="F135" s="23" t="s">
        <v>16</v>
      </c>
      <c r="G135" s="27" t="s">
        <v>9</v>
      </c>
    </row>
    <row r="136" spans="2:7" s="23" customFormat="1" ht="12" customHeight="1">
      <c r="B136" s="22"/>
      <c r="C136" s="64"/>
      <c r="D136" s="24"/>
      <c r="G136" s="27"/>
    </row>
    <row r="137" spans="1:7" s="49" customFormat="1" ht="15.75">
      <c r="A137" s="49" t="s">
        <v>247</v>
      </c>
      <c r="B137" s="53">
        <v>0.21497685185185186</v>
      </c>
      <c r="C137" s="58">
        <v>206</v>
      </c>
      <c r="D137" s="50" t="s">
        <v>23</v>
      </c>
      <c r="E137" s="49" t="s">
        <v>249</v>
      </c>
      <c r="F137" s="49" t="s">
        <v>32</v>
      </c>
      <c r="G137" s="45" t="s">
        <v>9</v>
      </c>
    </row>
    <row r="138" spans="1:7" ht="12.75">
      <c r="A138" t="s">
        <v>248</v>
      </c>
      <c r="D138" s="13" t="s">
        <v>23</v>
      </c>
      <c r="E138" s="23" t="s">
        <v>250</v>
      </c>
      <c r="F138" s="23" t="s">
        <v>225</v>
      </c>
      <c r="G138" s="8" t="s">
        <v>9</v>
      </c>
    </row>
    <row r="139" spans="4:7" ht="12.75">
      <c r="D139" s="13" t="s">
        <v>24</v>
      </c>
      <c r="E139" s="23" t="s">
        <v>251</v>
      </c>
      <c r="F139" s="23" t="s">
        <v>21</v>
      </c>
      <c r="G139" s="8" t="s">
        <v>9</v>
      </c>
    </row>
    <row r="140" spans="4:7" ht="12.75">
      <c r="D140" s="13" t="s">
        <v>24</v>
      </c>
      <c r="E140" s="23" t="s">
        <v>252</v>
      </c>
      <c r="F140" s="23" t="s">
        <v>32</v>
      </c>
      <c r="G140" s="8" t="s">
        <v>9</v>
      </c>
    </row>
    <row r="141" spans="4:7" ht="12.75">
      <c r="D141" s="13" t="s">
        <v>23</v>
      </c>
      <c r="E141" s="23" t="s">
        <v>253</v>
      </c>
      <c r="F141" s="23" t="s">
        <v>235</v>
      </c>
      <c r="G141" s="8" t="s">
        <v>9</v>
      </c>
    </row>
    <row r="142" spans="2:7" ht="15">
      <c r="B142" s="11"/>
      <c r="C142" s="31"/>
      <c r="D142" s="13" t="s">
        <v>23</v>
      </c>
      <c r="E142" s="23" t="s">
        <v>254</v>
      </c>
      <c r="F142" s="23" t="s">
        <v>235</v>
      </c>
      <c r="G142" s="8" t="s">
        <v>9</v>
      </c>
    </row>
    <row r="143" spans="2:6" ht="15">
      <c r="B143" s="11"/>
      <c r="C143" s="31"/>
      <c r="D143" s="13"/>
      <c r="E143" s="23"/>
      <c r="F143" s="23"/>
    </row>
    <row r="144" spans="1:7" s="49" customFormat="1" ht="15.75">
      <c r="A144" s="49" t="s">
        <v>394</v>
      </c>
      <c r="B144" s="53">
        <v>0.22520833333333334</v>
      </c>
      <c r="C144" s="58">
        <v>254</v>
      </c>
      <c r="D144" s="50" t="s">
        <v>24</v>
      </c>
      <c r="E144" s="49" t="s">
        <v>381</v>
      </c>
      <c r="F144" s="49" t="s">
        <v>16</v>
      </c>
      <c r="G144" s="45" t="s">
        <v>9</v>
      </c>
    </row>
    <row r="145" spans="4:7" ht="12.75">
      <c r="D145" s="13" t="s">
        <v>23</v>
      </c>
      <c r="E145" t="s">
        <v>382</v>
      </c>
      <c r="F145" t="s">
        <v>10</v>
      </c>
      <c r="G145" s="8" t="s">
        <v>9</v>
      </c>
    </row>
    <row r="146" spans="4:7" ht="12.75">
      <c r="D146" s="13" t="s">
        <v>24</v>
      </c>
      <c r="E146" t="s">
        <v>383</v>
      </c>
      <c r="G146" s="8" t="s">
        <v>9</v>
      </c>
    </row>
    <row r="147" spans="4:7" ht="12.75">
      <c r="D147" s="13" t="s">
        <v>23</v>
      </c>
      <c r="E147" s="16" t="s">
        <v>384</v>
      </c>
      <c r="G147" s="8" t="s">
        <v>9</v>
      </c>
    </row>
    <row r="148" spans="2:7" s="23" customFormat="1" ht="12.75">
      <c r="B148" s="22"/>
      <c r="C148" s="32"/>
      <c r="D148" s="24"/>
      <c r="G148" s="27"/>
    </row>
    <row r="149" spans="1:7" s="49" customFormat="1" ht="15.75">
      <c r="A149" s="49" t="s">
        <v>285</v>
      </c>
      <c r="B149" s="53">
        <v>0.24016203703703706</v>
      </c>
      <c r="C149" s="66">
        <v>218</v>
      </c>
      <c r="D149" s="50" t="s">
        <v>23</v>
      </c>
      <c r="E149" s="49" t="s">
        <v>286</v>
      </c>
      <c r="F149" s="49" t="s">
        <v>292</v>
      </c>
      <c r="G149" s="45" t="s">
        <v>9</v>
      </c>
    </row>
    <row r="150" spans="2:7" ht="15.75">
      <c r="B150" s="33"/>
      <c r="C150" s="60"/>
      <c r="D150" s="13" t="s">
        <v>24</v>
      </c>
      <c r="E150" t="s">
        <v>287</v>
      </c>
      <c r="F150" t="s">
        <v>294</v>
      </c>
      <c r="G150" s="8" t="s">
        <v>9</v>
      </c>
    </row>
    <row r="151" spans="3:7" ht="12.75">
      <c r="C151" s="59"/>
      <c r="D151" s="13" t="s">
        <v>23</v>
      </c>
      <c r="E151" t="s">
        <v>288</v>
      </c>
      <c r="F151" t="s">
        <v>292</v>
      </c>
      <c r="G151" s="8" t="s">
        <v>9</v>
      </c>
    </row>
    <row r="152" spans="3:7" ht="12.75">
      <c r="C152" s="59"/>
      <c r="D152" s="13" t="s">
        <v>24</v>
      </c>
      <c r="E152" t="s">
        <v>289</v>
      </c>
      <c r="F152" t="s">
        <v>292</v>
      </c>
      <c r="G152" s="8" t="s">
        <v>9</v>
      </c>
    </row>
    <row r="153" spans="2:7" s="23" customFormat="1" ht="12.75">
      <c r="B153" s="22"/>
      <c r="C153" s="61"/>
      <c r="D153" s="24" t="s">
        <v>24</v>
      </c>
      <c r="E153" s="23" t="s">
        <v>290</v>
      </c>
      <c r="F153" s="23" t="s">
        <v>293</v>
      </c>
      <c r="G153" s="27" t="s">
        <v>9</v>
      </c>
    </row>
    <row r="154" spans="2:7" s="23" customFormat="1" ht="12.75">
      <c r="B154" s="22"/>
      <c r="C154" s="62"/>
      <c r="D154" s="24" t="s">
        <v>24</v>
      </c>
      <c r="E154" s="23" t="s">
        <v>291</v>
      </c>
      <c r="F154" s="23" t="s">
        <v>295</v>
      </c>
      <c r="G154" s="27" t="s">
        <v>9</v>
      </c>
    </row>
    <row r="155" spans="3:7" s="49" customFormat="1" ht="15.75">
      <c r="C155" s="10"/>
      <c r="D155" s="50"/>
      <c r="G155" s="45"/>
    </row>
    <row r="156" spans="2:4" ht="15">
      <c r="B156" s="33"/>
      <c r="C156" s="46"/>
      <c r="D156" s="13"/>
    </row>
    <row r="157" spans="2:6" ht="14.25" customHeight="1">
      <c r="B157" s="33"/>
      <c r="D157" s="13"/>
      <c r="E157" s="9" t="s">
        <v>194</v>
      </c>
      <c r="F157" s="8"/>
    </row>
    <row r="158" spans="1:7" s="7" customFormat="1" ht="12.75">
      <c r="A158" s="43" t="s">
        <v>187</v>
      </c>
      <c r="B158" s="5" t="s">
        <v>1</v>
      </c>
      <c r="C158" s="5" t="s">
        <v>2</v>
      </c>
      <c r="D158" s="14" t="s">
        <v>3</v>
      </c>
      <c r="E158" s="5" t="s">
        <v>4</v>
      </c>
      <c r="F158" s="5" t="s">
        <v>6</v>
      </c>
      <c r="G158" s="5" t="s">
        <v>7</v>
      </c>
    </row>
    <row r="159" spans="1:7" ht="15.75">
      <c r="A159" s="49" t="s">
        <v>362</v>
      </c>
      <c r="B159" s="53">
        <v>0.17577546296296298</v>
      </c>
      <c r="C159" s="60">
        <v>306</v>
      </c>
      <c r="D159" s="50" t="s">
        <v>23</v>
      </c>
      <c r="E159" s="49" t="s">
        <v>363</v>
      </c>
      <c r="F159" s="49" t="s">
        <v>16</v>
      </c>
      <c r="G159" s="45" t="s">
        <v>9</v>
      </c>
    </row>
    <row r="160" spans="2:7" ht="15">
      <c r="B160" s="11"/>
      <c r="C160" s="31"/>
      <c r="D160" s="13" t="s">
        <v>195</v>
      </c>
      <c r="E160" t="s">
        <v>364</v>
      </c>
      <c r="F160" t="s">
        <v>365</v>
      </c>
      <c r="G160" s="8" t="s">
        <v>9</v>
      </c>
    </row>
    <row r="161" spans="2:7" ht="15">
      <c r="B161" s="11"/>
      <c r="C161" s="31"/>
      <c r="D161" s="13" t="s">
        <v>195</v>
      </c>
      <c r="E161" t="s">
        <v>366</v>
      </c>
      <c r="F161" t="s">
        <v>16</v>
      </c>
      <c r="G161" s="8" t="s">
        <v>9</v>
      </c>
    </row>
    <row r="162" spans="2:7" ht="15">
      <c r="B162" s="11"/>
      <c r="C162" s="31"/>
      <c r="D162" s="13" t="s">
        <v>24</v>
      </c>
      <c r="E162" t="s">
        <v>367</v>
      </c>
      <c r="F162" t="s">
        <v>16</v>
      </c>
      <c r="G162" s="8" t="s">
        <v>9</v>
      </c>
    </row>
    <row r="163" spans="1:7" s="7" customFormat="1" ht="12.75">
      <c r="A163" s="43"/>
      <c r="B163" s="5"/>
      <c r="C163" s="5"/>
      <c r="D163" s="14"/>
      <c r="E163" s="5"/>
      <c r="F163" s="5"/>
      <c r="G163" s="5"/>
    </row>
    <row r="164" spans="1:7" s="49" customFormat="1" ht="15.75">
      <c r="A164" s="49" t="s">
        <v>206</v>
      </c>
      <c r="B164" s="53">
        <v>0.1822337962962963</v>
      </c>
      <c r="C164" s="60">
        <v>300</v>
      </c>
      <c r="D164" s="50" t="s">
        <v>23</v>
      </c>
      <c r="E164" s="49" t="s">
        <v>207</v>
      </c>
      <c r="F164" s="49" t="s">
        <v>21</v>
      </c>
      <c r="G164" s="45" t="s">
        <v>208</v>
      </c>
    </row>
    <row r="165" spans="2:7" ht="15">
      <c r="B165" s="11"/>
      <c r="C165" s="31"/>
      <c r="D165" s="13" t="s">
        <v>23</v>
      </c>
      <c r="E165" t="s">
        <v>209</v>
      </c>
      <c r="F165" t="s">
        <v>210</v>
      </c>
      <c r="G165" s="8" t="s">
        <v>9</v>
      </c>
    </row>
    <row r="166" spans="2:7" ht="15">
      <c r="B166" s="11"/>
      <c r="C166" s="31"/>
      <c r="D166" s="13" t="s">
        <v>23</v>
      </c>
      <c r="E166" t="s">
        <v>211</v>
      </c>
      <c r="F166" t="s">
        <v>21</v>
      </c>
      <c r="G166" s="8" t="s">
        <v>9</v>
      </c>
    </row>
    <row r="167" spans="2:7" ht="15">
      <c r="B167" s="11"/>
      <c r="C167" s="31"/>
      <c r="D167" s="13" t="s">
        <v>23</v>
      </c>
      <c r="E167" t="s">
        <v>212</v>
      </c>
      <c r="F167" t="s">
        <v>16</v>
      </c>
      <c r="G167" s="8" t="s">
        <v>9</v>
      </c>
    </row>
    <row r="168" spans="2:7" ht="15">
      <c r="B168" s="11"/>
      <c r="C168" s="31"/>
      <c r="D168" s="13" t="s">
        <v>23</v>
      </c>
      <c r="E168" t="s">
        <v>213</v>
      </c>
      <c r="F168" t="s">
        <v>21</v>
      </c>
      <c r="G168" s="8" t="s">
        <v>9</v>
      </c>
    </row>
    <row r="169" spans="2:7" ht="15">
      <c r="B169" s="11"/>
      <c r="C169" s="31"/>
      <c r="D169" s="13" t="s">
        <v>23</v>
      </c>
      <c r="E169" s="65" t="s">
        <v>214</v>
      </c>
      <c r="F169" t="s">
        <v>108</v>
      </c>
      <c r="G169" s="8" t="s">
        <v>9</v>
      </c>
    </row>
    <row r="170" spans="2:7" s="23" customFormat="1" ht="12.75">
      <c r="B170" s="22"/>
      <c r="C170" s="32"/>
      <c r="D170" s="24"/>
      <c r="G170" s="27"/>
    </row>
    <row r="171" spans="2:7" ht="15.75">
      <c r="B171" s="53">
        <v>0.2246875</v>
      </c>
      <c r="C171" s="60">
        <v>310</v>
      </c>
      <c r="D171" s="13" t="s">
        <v>23</v>
      </c>
      <c r="E171" t="s">
        <v>386</v>
      </c>
      <c r="F171" t="s">
        <v>16</v>
      </c>
      <c r="G171" s="8" t="s">
        <v>9</v>
      </c>
    </row>
    <row r="172" spans="2:7" ht="15">
      <c r="B172" s="11"/>
      <c r="C172" s="31"/>
      <c r="D172" s="13" t="s">
        <v>23</v>
      </c>
      <c r="E172" t="s">
        <v>370</v>
      </c>
      <c r="G172" s="8" t="s">
        <v>9</v>
      </c>
    </row>
    <row r="173" spans="2:7" ht="15">
      <c r="B173" s="11"/>
      <c r="C173" s="31"/>
      <c r="D173" s="13" t="s">
        <v>24</v>
      </c>
      <c r="E173" t="s">
        <v>371</v>
      </c>
      <c r="G173" s="8" t="s">
        <v>9</v>
      </c>
    </row>
    <row r="174" ht="12.75">
      <c r="D174" s="13"/>
    </row>
    <row r="180" spans="2:7" s="49" customFormat="1" ht="15.75">
      <c r="B180" s="76" t="s">
        <v>10</v>
      </c>
      <c r="C180" s="45"/>
      <c r="F180" s="9" t="s">
        <v>45</v>
      </c>
      <c r="G180" s="45"/>
    </row>
    <row r="181" ht="12.75" hidden="1"/>
  </sheetData>
  <printOptions horizontalCentered="1"/>
  <pageMargins left="0.25" right="0.25" top="0.25" bottom="0.25" header="0" footer="0"/>
  <pageSetup horizontalDpi="300" verticalDpi="300" orientation="landscape" r:id="rId1"/>
  <headerFooter alignWithMargins="0">
    <oddFooter>&amp;CPage &amp;P</oddFooter>
  </headerFooter>
  <rowBreaks count="5" manualBreakCount="5">
    <brk id="30" max="255" man="1"/>
    <brk id="61" max="255" man="1"/>
    <brk id="84" max="255" man="1"/>
    <brk id="120" max="255" man="1"/>
    <brk id="15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E18" sqref="E18"/>
    </sheetView>
  </sheetViews>
  <sheetFormatPr defaultColWidth="9.140625" defaultRowHeight="12.75"/>
  <cols>
    <col min="1" max="1" width="9.57421875" style="0" bestFit="1" customWidth="1"/>
    <col min="4" max="4" width="9.140625" style="38" customWidth="1"/>
    <col min="5" max="5" width="14.57421875" style="0" bestFit="1" customWidth="1"/>
  </cols>
  <sheetData>
    <row r="1" spans="1:9" ht="18">
      <c r="A1" s="1">
        <f ca="1">NOW()</f>
        <v>39540.77267974537</v>
      </c>
      <c r="B1" s="8"/>
      <c r="D1" s="37" t="s">
        <v>181</v>
      </c>
      <c r="E1" s="2"/>
      <c r="F1" s="2"/>
      <c r="G1" s="2"/>
      <c r="I1" s="19"/>
    </row>
    <row r="2" spans="1:9" ht="18">
      <c r="A2" s="4">
        <f ca="1">NOW()</f>
        <v>39540.77267974537</v>
      </c>
      <c r="B2" s="8"/>
      <c r="E2" s="3">
        <v>39165</v>
      </c>
      <c r="F2" s="2"/>
      <c r="G2" s="2"/>
      <c r="I2" s="19"/>
    </row>
    <row r="7" spans="1:9" ht="12.75">
      <c r="A7" s="21" t="s">
        <v>171</v>
      </c>
      <c r="I7" s="19"/>
    </row>
    <row r="8" spans="3:4" ht="12.75">
      <c r="C8" t="s">
        <v>172</v>
      </c>
      <c r="D8" s="39" t="s">
        <v>10</v>
      </c>
    </row>
    <row r="9" spans="3:4" ht="12.75">
      <c r="C9" t="s">
        <v>173</v>
      </c>
      <c r="D9" s="39" t="s">
        <v>10</v>
      </c>
    </row>
    <row r="10" ht="12.75">
      <c r="D10" s="39"/>
    </row>
    <row r="11" spans="2:4" ht="12.75">
      <c r="B11" t="s">
        <v>174</v>
      </c>
      <c r="D11" s="40">
        <f>SUM(D8:D9)</f>
        <v>0</v>
      </c>
    </row>
    <row r="12" ht="12.75">
      <c r="I12" s="19"/>
    </row>
    <row r="15" ht="12.75">
      <c r="A15" s="21" t="s">
        <v>175</v>
      </c>
    </row>
    <row r="16" spans="2:5" ht="12.75">
      <c r="B16" t="s">
        <v>176</v>
      </c>
      <c r="D16" s="38" t="s">
        <v>10</v>
      </c>
      <c r="E16" t="s">
        <v>10</v>
      </c>
    </row>
    <row r="17" spans="2:5" ht="12.75">
      <c r="B17" t="s">
        <v>177</v>
      </c>
      <c r="D17" s="38" t="s">
        <v>10</v>
      </c>
      <c r="E17" t="s">
        <v>10</v>
      </c>
    </row>
    <row r="18" spans="2:5" ht="12.75">
      <c r="B18" t="s">
        <v>182</v>
      </c>
      <c r="D18" s="38" t="s">
        <v>10</v>
      </c>
      <c r="E18" t="s">
        <v>10</v>
      </c>
    </row>
    <row r="19" spans="2:5" ht="12.75">
      <c r="B19" t="s">
        <v>180</v>
      </c>
      <c r="D19" s="38" t="s">
        <v>10</v>
      </c>
      <c r="E19" t="s">
        <v>10</v>
      </c>
    </row>
    <row r="21" spans="1:4" ht="12.75">
      <c r="A21" t="s">
        <v>178</v>
      </c>
      <c r="D21" s="41">
        <f>SUM(D16:D20)</f>
        <v>0</v>
      </c>
    </row>
    <row r="24" spans="1:4" s="21" customFormat="1" ht="12.75">
      <c r="A24" s="21" t="s">
        <v>179</v>
      </c>
      <c r="D24" s="41">
        <f>D11-D21</f>
        <v>0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8"/>
  <sheetViews>
    <sheetView workbookViewId="0" topLeftCell="A1">
      <selection activeCell="J13" sqref="J13"/>
    </sheetView>
  </sheetViews>
  <sheetFormatPr defaultColWidth="9.140625" defaultRowHeight="12.75"/>
  <cols>
    <col min="4" max="4" width="12.28125" style="0" bestFit="1" customWidth="1"/>
  </cols>
  <sheetData>
    <row r="1" spans="1:10" ht="18">
      <c r="A1" s="1">
        <f ca="1">NOW()</f>
        <v>39540.77267974537</v>
      </c>
      <c r="B1" s="8"/>
      <c r="D1" s="2" t="s">
        <v>181</v>
      </c>
      <c r="E1" s="2"/>
      <c r="F1" s="2"/>
      <c r="G1" s="2"/>
      <c r="I1" s="19"/>
      <c r="J1" s="6"/>
    </row>
    <row r="2" spans="1:9" ht="18">
      <c r="A2" s="4">
        <f ca="1">NOW()</f>
        <v>39540.77267974537</v>
      </c>
      <c r="B2" s="8"/>
      <c r="E2" s="3">
        <v>38815</v>
      </c>
      <c r="F2" s="2"/>
      <c r="G2" s="2"/>
      <c r="I2" s="19"/>
    </row>
    <row r="3" spans="2:9" ht="12.75">
      <c r="B3" s="8"/>
      <c r="I3" s="19"/>
    </row>
    <row r="4" spans="2:9" ht="15.75">
      <c r="B4" s="8"/>
      <c r="D4" s="9" t="s">
        <v>0</v>
      </c>
      <c r="I4" s="19"/>
    </row>
    <row r="5" spans="2:9" ht="12.75">
      <c r="B5" s="8"/>
      <c r="I5" s="19"/>
    </row>
    <row r="6" spans="1:10" ht="12.75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20" t="s">
        <v>13</v>
      </c>
      <c r="J6" s="5"/>
    </row>
    <row r="7" spans="1:10" ht="12.75">
      <c r="A7" s="22"/>
      <c r="B7" s="27"/>
      <c r="C7" s="24"/>
      <c r="D7" s="23"/>
      <c r="E7" s="23"/>
      <c r="F7" s="23"/>
      <c r="G7" s="23"/>
      <c r="H7" s="23"/>
      <c r="I7" s="25"/>
      <c r="J7" s="26"/>
    </row>
    <row r="8" spans="1:10" ht="12.75">
      <c r="A8" s="22"/>
      <c r="B8" s="27"/>
      <c r="C8" s="24" t="s">
        <v>24</v>
      </c>
      <c r="D8" s="23" t="s">
        <v>88</v>
      </c>
      <c r="E8" s="23" t="s">
        <v>89</v>
      </c>
      <c r="F8" s="23" t="s">
        <v>90</v>
      </c>
      <c r="G8" s="27" t="s">
        <v>9</v>
      </c>
      <c r="H8" s="27">
        <v>49040</v>
      </c>
      <c r="I8" s="25" t="s">
        <v>10</v>
      </c>
      <c r="J8" s="28"/>
    </row>
    <row r="9" spans="1:10" ht="12.75">
      <c r="A9" s="22"/>
      <c r="B9" s="27"/>
      <c r="C9" s="24" t="s">
        <v>10</v>
      </c>
      <c r="D9" s="23" t="s">
        <v>10</v>
      </c>
      <c r="E9" s="23" t="s">
        <v>10</v>
      </c>
      <c r="F9" s="23" t="s">
        <v>10</v>
      </c>
      <c r="G9" s="27" t="s">
        <v>10</v>
      </c>
      <c r="H9" s="27" t="s">
        <v>10</v>
      </c>
      <c r="I9" s="25"/>
      <c r="J9" s="26"/>
    </row>
    <row r="10" spans="1:10" ht="12.75">
      <c r="A10" s="22"/>
      <c r="B10" s="27"/>
      <c r="C10" s="24" t="s">
        <v>23</v>
      </c>
      <c r="D10" s="23" t="s">
        <v>95</v>
      </c>
      <c r="E10" s="23" t="s">
        <v>96</v>
      </c>
      <c r="F10" s="23" t="s">
        <v>97</v>
      </c>
      <c r="G10" s="27" t="s">
        <v>9</v>
      </c>
      <c r="H10" s="27" t="s">
        <v>10</v>
      </c>
      <c r="I10" s="25" t="s">
        <v>10</v>
      </c>
      <c r="J10" s="28"/>
    </row>
    <row r="11" spans="1:10" ht="12.75">
      <c r="A11" s="22"/>
      <c r="B11" s="27"/>
      <c r="C11" s="24" t="s">
        <v>10</v>
      </c>
      <c r="D11" s="23" t="s">
        <v>10</v>
      </c>
      <c r="E11" s="23" t="s">
        <v>10</v>
      </c>
      <c r="F11" s="23" t="s">
        <v>10</v>
      </c>
      <c r="G11" s="27" t="s">
        <v>10</v>
      </c>
      <c r="H11" s="27" t="s">
        <v>10</v>
      </c>
      <c r="I11" s="25"/>
      <c r="J11" s="26"/>
    </row>
    <row r="12" spans="1:10" ht="12.75">
      <c r="A12" s="22"/>
      <c r="B12" s="27"/>
      <c r="C12" s="24" t="s">
        <v>23</v>
      </c>
      <c r="D12" s="23" t="s">
        <v>119</v>
      </c>
      <c r="E12" s="23" t="s">
        <v>120</v>
      </c>
      <c r="F12" s="23" t="s">
        <v>121</v>
      </c>
      <c r="G12" s="27" t="s">
        <v>9</v>
      </c>
      <c r="H12" s="27">
        <v>49045</v>
      </c>
      <c r="I12" s="25" t="s">
        <v>10</v>
      </c>
      <c r="J12" s="26"/>
    </row>
    <row r="13" spans="1:10" ht="12.75">
      <c r="A13" s="22"/>
      <c r="B13" s="27"/>
      <c r="C13" s="24"/>
      <c r="D13" s="23"/>
      <c r="E13" s="23"/>
      <c r="F13" s="23"/>
      <c r="G13" s="27"/>
      <c r="H13" s="27"/>
      <c r="I13" s="25"/>
      <c r="J13" s="26"/>
    </row>
    <row r="14" spans="1:10" ht="12.75">
      <c r="A14" s="22"/>
      <c r="B14" s="27"/>
      <c r="C14" s="24" t="s">
        <v>23</v>
      </c>
      <c r="D14" s="23" t="s">
        <v>138</v>
      </c>
      <c r="E14" s="23" t="s">
        <v>137</v>
      </c>
      <c r="F14" s="23" t="s">
        <v>16</v>
      </c>
      <c r="G14" s="27" t="s">
        <v>9</v>
      </c>
      <c r="H14" s="27">
        <v>49048</v>
      </c>
      <c r="I14" s="25" t="s">
        <v>10</v>
      </c>
      <c r="J14" s="26"/>
    </row>
    <row r="15" spans="1:10" ht="12.75">
      <c r="A15" s="22"/>
      <c r="B15" s="27"/>
      <c r="C15" s="24"/>
      <c r="D15" s="23"/>
      <c r="E15" s="23"/>
      <c r="F15" s="23"/>
      <c r="G15" s="27"/>
      <c r="H15" s="27"/>
      <c r="I15" s="25"/>
      <c r="J15" s="26"/>
    </row>
    <row r="16" spans="1:10" ht="12.75">
      <c r="A16" s="22"/>
      <c r="B16" s="27"/>
      <c r="C16" s="24" t="s">
        <v>23</v>
      </c>
      <c r="D16" s="23" t="s">
        <v>139</v>
      </c>
      <c r="E16" s="23" t="s">
        <v>170</v>
      </c>
      <c r="F16" s="23" t="s">
        <v>97</v>
      </c>
      <c r="G16" s="27" t="s">
        <v>9</v>
      </c>
      <c r="H16" s="27">
        <v>49071</v>
      </c>
      <c r="I16" s="25" t="s">
        <v>10</v>
      </c>
      <c r="J16" s="26"/>
    </row>
    <row r="17" spans="1:10" ht="12.75">
      <c r="A17" s="22"/>
      <c r="B17" s="27"/>
      <c r="C17" s="24"/>
      <c r="D17" s="23"/>
      <c r="E17" s="23"/>
      <c r="F17" s="23"/>
      <c r="G17" s="27"/>
      <c r="H17" s="27"/>
      <c r="I17" s="25"/>
      <c r="J17" s="26"/>
    </row>
    <row r="18" spans="1:10" ht="12.75">
      <c r="A18" s="22"/>
      <c r="B18" s="27"/>
      <c r="C18" s="24" t="s">
        <v>23</v>
      </c>
      <c r="D18" s="23" t="s">
        <v>143</v>
      </c>
      <c r="E18" s="23"/>
      <c r="F18" s="23" t="s">
        <v>16</v>
      </c>
      <c r="G18" s="27" t="s">
        <v>9</v>
      </c>
      <c r="H18" s="27"/>
      <c r="I18" s="25" t="s">
        <v>10</v>
      </c>
      <c r="J18" s="26"/>
    </row>
    <row r="19" spans="1:10" ht="12.75">
      <c r="A19" s="22"/>
      <c r="B19" s="27"/>
      <c r="C19" s="24"/>
      <c r="D19" s="23"/>
      <c r="E19" s="23"/>
      <c r="F19" s="23"/>
      <c r="G19" s="27"/>
      <c r="H19" s="27"/>
      <c r="I19" s="25"/>
      <c r="J19" s="26"/>
    </row>
    <row r="20" spans="1:10" ht="12.75">
      <c r="A20" s="22"/>
      <c r="B20" s="27"/>
      <c r="C20" s="24" t="s">
        <v>23</v>
      </c>
      <c r="D20" s="23" t="s">
        <v>184</v>
      </c>
      <c r="E20" s="23" t="s">
        <v>183</v>
      </c>
      <c r="F20" s="23" t="s">
        <v>16</v>
      </c>
      <c r="G20" s="27" t="s">
        <v>9</v>
      </c>
      <c r="H20" s="27">
        <v>49008</v>
      </c>
      <c r="I20" s="25" t="s">
        <v>10</v>
      </c>
      <c r="J20" s="26"/>
    </row>
    <row r="21" spans="1:10" ht="12.75">
      <c r="A21" s="22"/>
      <c r="B21" s="27"/>
      <c r="C21" s="24" t="s">
        <v>23</v>
      </c>
      <c r="D21" s="23" t="s">
        <v>18</v>
      </c>
      <c r="E21" s="23" t="s">
        <v>19</v>
      </c>
      <c r="F21" s="23" t="s">
        <v>16</v>
      </c>
      <c r="G21" s="27" t="s">
        <v>9</v>
      </c>
      <c r="H21" s="27">
        <v>49006</v>
      </c>
      <c r="I21" s="25">
        <v>10</v>
      </c>
      <c r="J21" s="26"/>
    </row>
    <row r="22" spans="1:10" ht="12.75">
      <c r="A22" s="11"/>
      <c r="B22" s="8"/>
      <c r="C22" s="13"/>
      <c r="G22" s="8"/>
      <c r="H22" s="8"/>
      <c r="I22" s="19"/>
      <c r="J22" s="6"/>
    </row>
    <row r="23" spans="1:10" ht="15.75">
      <c r="A23" s="11"/>
      <c r="B23" s="8"/>
      <c r="C23" s="13"/>
      <c r="D23" s="9" t="s">
        <v>11</v>
      </c>
      <c r="E23" s="10"/>
      <c r="F23" s="10"/>
      <c r="I23" s="19"/>
      <c r="J23" s="6"/>
    </row>
    <row r="24" spans="1:10" ht="12.75">
      <c r="A24" s="11"/>
      <c r="B24" s="8"/>
      <c r="C24" s="13"/>
      <c r="G24" s="8"/>
      <c r="H24" s="8"/>
      <c r="I24" s="19"/>
      <c r="J24" s="6"/>
    </row>
    <row r="25" spans="1:10" ht="12.75">
      <c r="A25" s="5" t="s">
        <v>1</v>
      </c>
      <c r="B25" s="5" t="s">
        <v>2</v>
      </c>
      <c r="C25" s="5" t="s">
        <v>3</v>
      </c>
      <c r="D25" s="5" t="s">
        <v>4</v>
      </c>
      <c r="E25" s="5" t="s">
        <v>5</v>
      </c>
      <c r="F25" s="5" t="s">
        <v>6</v>
      </c>
      <c r="G25" s="5" t="s">
        <v>7</v>
      </c>
      <c r="H25" s="5" t="s">
        <v>8</v>
      </c>
      <c r="I25" s="18" t="s">
        <v>13</v>
      </c>
      <c r="J25" s="5"/>
    </row>
    <row r="26" spans="1:10" ht="12.75">
      <c r="A26" s="11"/>
      <c r="B26" s="8"/>
      <c r="C26" s="13" t="s">
        <v>23</v>
      </c>
      <c r="D26" t="s">
        <v>14</v>
      </c>
      <c r="E26" t="s">
        <v>15</v>
      </c>
      <c r="F26" t="s">
        <v>16</v>
      </c>
      <c r="G26" s="8" t="s">
        <v>9</v>
      </c>
      <c r="H26">
        <v>49006</v>
      </c>
      <c r="I26" s="19"/>
      <c r="J26" s="6"/>
    </row>
    <row r="27" spans="1:10" ht="15">
      <c r="A27" s="33"/>
      <c r="B27" s="29"/>
      <c r="C27" s="13" t="s">
        <v>24</v>
      </c>
      <c r="D27" t="s">
        <v>17</v>
      </c>
      <c r="E27" t="s">
        <v>15</v>
      </c>
      <c r="F27" t="s">
        <v>16</v>
      </c>
      <c r="G27" s="8" t="s">
        <v>9</v>
      </c>
      <c r="H27">
        <v>49006</v>
      </c>
      <c r="I27" s="19"/>
      <c r="J27" s="12"/>
    </row>
    <row r="28" spans="1:10" ht="12.75">
      <c r="A28" s="33"/>
      <c r="B28" s="8"/>
      <c r="C28" s="13" t="s">
        <v>10</v>
      </c>
      <c r="D28" t="s">
        <v>10</v>
      </c>
      <c r="E28" t="s">
        <v>10</v>
      </c>
      <c r="F28" t="s">
        <v>10</v>
      </c>
      <c r="G28" s="8" t="s">
        <v>10</v>
      </c>
      <c r="H28" s="8" t="s">
        <v>10</v>
      </c>
      <c r="I28" s="19"/>
      <c r="J28" s="6"/>
    </row>
    <row r="29" spans="1:10" ht="12.75">
      <c r="A29" s="11"/>
      <c r="B29" s="8"/>
      <c r="C29" s="13" t="s">
        <v>23</v>
      </c>
      <c r="D29" t="s">
        <v>18</v>
      </c>
      <c r="E29" t="s">
        <v>19</v>
      </c>
      <c r="F29" t="s">
        <v>16</v>
      </c>
      <c r="G29" s="8" t="s">
        <v>9</v>
      </c>
      <c r="H29" s="8">
        <v>49006</v>
      </c>
      <c r="I29" s="19"/>
      <c r="J29" s="6"/>
    </row>
    <row r="30" spans="1:10" ht="15">
      <c r="A30" s="33"/>
      <c r="B30" s="29"/>
      <c r="C30" s="13" t="s">
        <v>24</v>
      </c>
      <c r="D30" t="s">
        <v>20</v>
      </c>
      <c r="E30" t="s">
        <v>22</v>
      </c>
      <c r="F30" t="s">
        <v>21</v>
      </c>
      <c r="G30" s="8" t="s">
        <v>9</v>
      </c>
      <c r="H30" s="8">
        <v>49009</v>
      </c>
      <c r="I30" s="19"/>
      <c r="J30" s="12"/>
    </row>
    <row r="31" spans="1:10" ht="15">
      <c r="A31" s="33"/>
      <c r="B31" s="29"/>
      <c r="C31" s="13"/>
      <c r="G31" s="8"/>
      <c r="H31" s="8"/>
      <c r="I31" s="19"/>
      <c r="J31" s="12"/>
    </row>
    <row r="32" spans="1:10" ht="12.75">
      <c r="A32" s="36"/>
      <c r="B32" s="8"/>
      <c r="C32" s="8" t="s">
        <v>23</v>
      </c>
      <c r="D32" t="s">
        <v>91</v>
      </c>
      <c r="E32" s="15" t="s">
        <v>92</v>
      </c>
      <c r="F32" s="16" t="s">
        <v>16</v>
      </c>
      <c r="G32" s="8" t="s">
        <v>9</v>
      </c>
      <c r="H32" s="8">
        <v>49001</v>
      </c>
      <c r="I32" s="19"/>
      <c r="J32" s="6"/>
    </row>
    <row r="33" spans="1:10" ht="12.75">
      <c r="A33" s="34"/>
      <c r="B33" s="8"/>
      <c r="C33" s="8" t="s">
        <v>24</v>
      </c>
      <c r="D33" t="s">
        <v>93</v>
      </c>
      <c r="E33" s="15" t="s">
        <v>92</v>
      </c>
      <c r="F33" s="16" t="s">
        <v>16</v>
      </c>
      <c r="G33" s="8" t="s">
        <v>9</v>
      </c>
      <c r="H33" s="8">
        <v>49001</v>
      </c>
      <c r="I33" s="19"/>
      <c r="J33" s="6"/>
    </row>
    <row r="34" spans="1:10" ht="12.75">
      <c r="A34" s="34"/>
      <c r="B34" s="8"/>
      <c r="C34" s="8"/>
      <c r="E34" s="15"/>
      <c r="F34" s="16"/>
      <c r="G34" s="8"/>
      <c r="H34" s="8"/>
      <c r="I34" s="19"/>
      <c r="J34" s="6"/>
    </row>
    <row r="35" spans="1:10" ht="12.75">
      <c r="A35" s="35"/>
      <c r="B35" s="8"/>
      <c r="C35" s="8" t="s">
        <v>24</v>
      </c>
      <c r="D35" t="s">
        <v>100</v>
      </c>
      <c r="E35" s="15" t="s">
        <v>101</v>
      </c>
      <c r="F35" s="16" t="s">
        <v>102</v>
      </c>
      <c r="G35" s="8" t="s">
        <v>9</v>
      </c>
      <c r="H35" s="8">
        <v>49046</v>
      </c>
      <c r="I35" s="19"/>
      <c r="J35" s="6"/>
    </row>
    <row r="36" spans="1:10" ht="12.75">
      <c r="A36" s="34"/>
      <c r="B36" s="27"/>
      <c r="C36" s="24" t="s">
        <v>23</v>
      </c>
      <c r="D36" s="23" t="s">
        <v>141</v>
      </c>
      <c r="E36" s="15" t="s">
        <v>165</v>
      </c>
      <c r="F36" s="16" t="s">
        <v>16</v>
      </c>
      <c r="G36" s="27" t="s">
        <v>9</v>
      </c>
      <c r="H36" s="27">
        <v>49001</v>
      </c>
      <c r="I36" s="25"/>
      <c r="J36" s="6"/>
    </row>
    <row r="37" spans="1:10" ht="12.75">
      <c r="A37" s="34"/>
      <c r="B37" s="8"/>
      <c r="C37" s="8" t="s">
        <v>10</v>
      </c>
      <c r="D37" t="s">
        <v>10</v>
      </c>
      <c r="E37" s="15" t="s">
        <v>10</v>
      </c>
      <c r="F37" s="16" t="s">
        <v>10</v>
      </c>
      <c r="G37" s="8" t="s">
        <v>10</v>
      </c>
      <c r="H37" s="8" t="s">
        <v>10</v>
      </c>
      <c r="I37" s="19"/>
      <c r="J37" s="6"/>
    </row>
    <row r="38" spans="1:10" ht="12.75">
      <c r="A38" s="35"/>
      <c r="B38" s="8"/>
      <c r="C38" s="8" t="s">
        <v>23</v>
      </c>
      <c r="D38" t="s">
        <v>25</v>
      </c>
      <c r="E38" s="15" t="s">
        <v>26</v>
      </c>
      <c r="F38" s="16" t="s">
        <v>27</v>
      </c>
      <c r="G38" s="8" t="s">
        <v>9</v>
      </c>
      <c r="H38" s="8">
        <v>49078</v>
      </c>
      <c r="I38" s="19"/>
      <c r="J38" s="6"/>
    </row>
    <row r="39" spans="1:10" ht="12.75">
      <c r="A39" s="34"/>
      <c r="B39" s="8"/>
      <c r="C39" s="8" t="s">
        <v>23</v>
      </c>
      <c r="D39" t="s">
        <v>28</v>
      </c>
      <c r="E39" s="15" t="s">
        <v>85</v>
      </c>
      <c r="F39" s="16" t="s">
        <v>16</v>
      </c>
      <c r="G39" s="8" t="s">
        <v>9</v>
      </c>
      <c r="H39" s="8"/>
      <c r="I39" s="19"/>
      <c r="J39" s="6"/>
    </row>
    <row r="40" spans="1:10" ht="12.75">
      <c r="A40" s="34"/>
      <c r="B40" s="8"/>
      <c r="C40" s="8"/>
      <c r="E40" s="15"/>
      <c r="F40" s="16"/>
      <c r="G40" s="8"/>
      <c r="H40" s="8"/>
      <c r="I40" s="19"/>
      <c r="J40" s="6"/>
    </row>
    <row r="41" spans="1:10" ht="12.75">
      <c r="A41" s="35"/>
      <c r="B41" s="8"/>
      <c r="C41" s="8" t="s">
        <v>29</v>
      </c>
      <c r="D41" t="s">
        <v>61</v>
      </c>
      <c r="E41" s="15" t="s">
        <v>62</v>
      </c>
      <c r="F41" s="16" t="s">
        <v>16</v>
      </c>
      <c r="G41" s="8" t="s">
        <v>9</v>
      </c>
      <c r="H41" s="8">
        <v>49009</v>
      </c>
      <c r="I41" s="19"/>
      <c r="J41" s="6"/>
    </row>
    <row r="42" spans="1:10" ht="12.75">
      <c r="A42" s="34"/>
      <c r="B42" s="8"/>
      <c r="C42" s="8" t="s">
        <v>29</v>
      </c>
      <c r="D42" t="s">
        <v>63</v>
      </c>
      <c r="E42" s="15" t="s">
        <v>64</v>
      </c>
      <c r="F42" s="16" t="s">
        <v>16</v>
      </c>
      <c r="G42" s="8" t="s">
        <v>9</v>
      </c>
      <c r="H42" s="8">
        <v>49009</v>
      </c>
      <c r="I42" s="19"/>
      <c r="J42" s="6"/>
    </row>
    <row r="43" spans="1:10" ht="12.75">
      <c r="A43" s="34"/>
      <c r="B43" s="8"/>
      <c r="C43" s="8"/>
      <c r="E43" s="15"/>
      <c r="F43" s="16"/>
      <c r="G43" s="8"/>
      <c r="H43" s="8"/>
      <c r="I43" s="19"/>
      <c r="J43" s="6"/>
    </row>
    <row r="44" spans="1:10" ht="12.75">
      <c r="A44" s="36"/>
      <c r="B44" s="8"/>
      <c r="C44" s="8" t="s">
        <v>23</v>
      </c>
      <c r="D44" t="s">
        <v>103</v>
      </c>
      <c r="E44" s="15" t="s">
        <v>104</v>
      </c>
      <c r="F44" s="16" t="s">
        <v>105</v>
      </c>
      <c r="G44" s="8" t="s">
        <v>9</v>
      </c>
      <c r="H44" s="8">
        <v>49330</v>
      </c>
      <c r="I44" s="19"/>
      <c r="J44" s="6"/>
    </row>
    <row r="45" spans="1:10" ht="12.75">
      <c r="A45" s="34"/>
      <c r="B45" s="8"/>
      <c r="C45" s="8" t="s">
        <v>23</v>
      </c>
      <c r="D45" t="s">
        <v>106</v>
      </c>
      <c r="E45" s="15" t="s">
        <v>107</v>
      </c>
      <c r="F45" s="16" t="s">
        <v>108</v>
      </c>
      <c r="G45" s="8" t="s">
        <v>9</v>
      </c>
      <c r="H45" s="8">
        <v>48015</v>
      </c>
      <c r="I45" s="19"/>
      <c r="J45" s="6"/>
    </row>
    <row r="46" spans="1:10" ht="12.75">
      <c r="A46" s="34"/>
      <c r="B46" s="8"/>
      <c r="C46" s="8"/>
      <c r="E46" s="15"/>
      <c r="F46" s="16"/>
      <c r="G46" s="8"/>
      <c r="H46" s="8"/>
      <c r="I46" s="19"/>
      <c r="J46" s="6"/>
    </row>
    <row r="47" spans="1:10" ht="12.75">
      <c r="A47" s="35"/>
      <c r="B47" s="8"/>
      <c r="C47" s="8" t="s">
        <v>24</v>
      </c>
      <c r="D47" t="s">
        <v>140</v>
      </c>
      <c r="E47" s="15" t="s">
        <v>160</v>
      </c>
      <c r="F47" s="16" t="s">
        <v>161</v>
      </c>
      <c r="G47" s="8" t="s">
        <v>9</v>
      </c>
      <c r="H47" s="8">
        <v>49101</v>
      </c>
      <c r="I47" s="19"/>
      <c r="J47" s="6"/>
    </row>
    <row r="48" spans="1:10" ht="12.75">
      <c r="A48" s="34"/>
      <c r="B48" s="8"/>
      <c r="C48" s="8" t="s">
        <v>24</v>
      </c>
      <c r="D48" t="s">
        <v>162</v>
      </c>
      <c r="E48" s="15" t="s">
        <v>163</v>
      </c>
      <c r="F48" s="16" t="s">
        <v>164</v>
      </c>
      <c r="G48" s="8" t="s">
        <v>9</v>
      </c>
      <c r="H48" s="8">
        <v>49097</v>
      </c>
      <c r="I48" s="19"/>
      <c r="J48" s="6"/>
    </row>
    <row r="49" spans="1:10" ht="12.75">
      <c r="A49" s="34"/>
      <c r="B49" s="8"/>
      <c r="C49" s="8"/>
      <c r="E49" s="15"/>
      <c r="F49" s="16"/>
      <c r="G49" s="8"/>
      <c r="H49" s="8"/>
      <c r="I49" s="19"/>
      <c r="J49" s="6"/>
    </row>
    <row r="50" spans="1:10" ht="15.75">
      <c r="A50" s="33"/>
      <c r="B50" s="8"/>
      <c r="C50" s="13"/>
      <c r="D50" s="9" t="s">
        <v>12</v>
      </c>
      <c r="E50" s="10"/>
      <c r="F50" s="8"/>
      <c r="I50" s="19"/>
      <c r="J50" s="6"/>
    </row>
    <row r="51" spans="1:10" ht="12.75">
      <c r="A51" s="33"/>
      <c r="B51" s="8"/>
      <c r="C51" s="13"/>
      <c r="G51" s="8"/>
      <c r="H51" s="8"/>
      <c r="I51" s="19"/>
      <c r="J51" s="6"/>
    </row>
    <row r="52" spans="1:10" ht="12.75">
      <c r="A52" s="5" t="s">
        <v>1</v>
      </c>
      <c r="B52" s="5" t="s">
        <v>2</v>
      </c>
      <c r="C52" s="14" t="s">
        <v>3</v>
      </c>
      <c r="D52" s="5" t="s">
        <v>4</v>
      </c>
      <c r="E52" s="5" t="s">
        <v>5</v>
      </c>
      <c r="F52" s="5" t="s">
        <v>6</v>
      </c>
      <c r="G52" s="5" t="s">
        <v>7</v>
      </c>
      <c r="H52" s="5" t="s">
        <v>8</v>
      </c>
      <c r="I52" s="20" t="s">
        <v>13</v>
      </c>
      <c r="J52" s="5"/>
    </row>
    <row r="53" spans="1:10" ht="12.75">
      <c r="A53" s="11"/>
      <c r="B53" s="8"/>
      <c r="C53" s="13" t="s">
        <v>24</v>
      </c>
      <c r="D53" t="s">
        <v>30</v>
      </c>
      <c r="E53" t="s">
        <v>31</v>
      </c>
      <c r="F53" t="s">
        <v>32</v>
      </c>
      <c r="G53" s="8" t="s">
        <v>9</v>
      </c>
      <c r="H53" s="8">
        <v>49083</v>
      </c>
      <c r="I53" s="19"/>
      <c r="J53" s="6"/>
    </row>
    <row r="54" spans="1:10" ht="12.75">
      <c r="A54" s="33"/>
      <c r="B54" s="8"/>
      <c r="C54" s="13" t="s">
        <v>23</v>
      </c>
      <c r="D54" t="s">
        <v>33</v>
      </c>
      <c r="E54" t="s">
        <v>34</v>
      </c>
      <c r="F54" t="s">
        <v>32</v>
      </c>
      <c r="G54" s="8" t="s">
        <v>9</v>
      </c>
      <c r="H54" s="8">
        <v>49083</v>
      </c>
      <c r="I54" s="19"/>
      <c r="J54" s="6"/>
    </row>
    <row r="55" spans="1:10" ht="12.75">
      <c r="A55" s="33"/>
      <c r="B55" s="8"/>
      <c r="C55" s="13" t="s">
        <v>24</v>
      </c>
      <c r="D55" t="s">
        <v>35</v>
      </c>
      <c r="E55" t="s">
        <v>36</v>
      </c>
      <c r="F55" t="s">
        <v>37</v>
      </c>
      <c r="G55" s="8" t="s">
        <v>9</v>
      </c>
      <c r="H55" s="8">
        <v>49087</v>
      </c>
      <c r="I55" s="19"/>
      <c r="J55" s="6"/>
    </row>
    <row r="56" spans="1:10" ht="12.75">
      <c r="A56" s="33"/>
      <c r="B56" s="8"/>
      <c r="C56" s="13" t="s">
        <v>24</v>
      </c>
      <c r="D56" t="s">
        <v>38</v>
      </c>
      <c r="E56" t="s">
        <v>39</v>
      </c>
      <c r="F56" t="s">
        <v>16</v>
      </c>
      <c r="G56" s="8" t="s">
        <v>9</v>
      </c>
      <c r="H56" s="8">
        <v>49009</v>
      </c>
      <c r="I56" s="19"/>
      <c r="J56" s="6"/>
    </row>
    <row r="57" spans="1:10" ht="12.75">
      <c r="A57" s="33"/>
      <c r="B57" s="8"/>
      <c r="C57" s="13" t="s">
        <v>23</v>
      </c>
      <c r="D57" t="s">
        <v>40</v>
      </c>
      <c r="E57" t="s">
        <v>41</v>
      </c>
      <c r="F57" t="s">
        <v>21</v>
      </c>
      <c r="G57" s="8" t="s">
        <v>9</v>
      </c>
      <c r="H57" s="8">
        <v>49024</v>
      </c>
      <c r="I57" s="19"/>
      <c r="J57" s="6"/>
    </row>
    <row r="58" spans="1:10" ht="12.75">
      <c r="A58" s="33"/>
      <c r="B58" s="8"/>
      <c r="C58" s="13" t="s">
        <v>23</v>
      </c>
      <c r="D58" t="s">
        <v>42</v>
      </c>
      <c r="E58" t="s">
        <v>43</v>
      </c>
      <c r="F58" t="s">
        <v>44</v>
      </c>
      <c r="G58" s="8" t="s">
        <v>9</v>
      </c>
      <c r="H58" s="8" t="s">
        <v>10</v>
      </c>
      <c r="I58" s="19"/>
      <c r="J58" s="6"/>
    </row>
    <row r="59" spans="1:10" ht="12.75">
      <c r="A59" s="33"/>
      <c r="B59" s="30"/>
      <c r="C59" s="13"/>
      <c r="G59" s="8"/>
      <c r="H59" s="8"/>
      <c r="I59" s="19"/>
      <c r="J59" s="6"/>
    </row>
    <row r="60" spans="1:10" ht="12.75">
      <c r="A60" s="22"/>
      <c r="B60" s="32"/>
      <c r="C60" s="24" t="s">
        <v>24</v>
      </c>
      <c r="D60" s="23" t="s">
        <v>94</v>
      </c>
      <c r="E60" s="23" t="s">
        <v>46</v>
      </c>
      <c r="F60" s="23" t="s">
        <v>47</v>
      </c>
      <c r="G60" s="27" t="s">
        <v>9</v>
      </c>
      <c r="H60" s="27">
        <v>49504</v>
      </c>
      <c r="I60" s="25"/>
      <c r="J60" s="26"/>
    </row>
    <row r="61" spans="1:10" ht="12.75">
      <c r="A61" s="33"/>
      <c r="B61" s="30"/>
      <c r="C61" s="13" t="s">
        <v>24</v>
      </c>
      <c r="D61" t="s">
        <v>48</v>
      </c>
      <c r="E61" t="s">
        <v>49</v>
      </c>
      <c r="F61" t="s">
        <v>50</v>
      </c>
      <c r="G61" s="8" t="s">
        <v>9</v>
      </c>
      <c r="H61" s="8">
        <v>49509</v>
      </c>
      <c r="I61" s="19"/>
      <c r="J61" s="6"/>
    </row>
    <row r="62" spans="1:10" ht="12.75">
      <c r="A62" s="33"/>
      <c r="B62" s="30"/>
      <c r="C62" s="13" t="s">
        <v>24</v>
      </c>
      <c r="D62" t="s">
        <v>51</v>
      </c>
      <c r="E62" t="s">
        <v>52</v>
      </c>
      <c r="F62" t="s">
        <v>50</v>
      </c>
      <c r="G62" s="8" t="s">
        <v>9</v>
      </c>
      <c r="H62" s="8">
        <v>49418</v>
      </c>
      <c r="I62" s="19"/>
      <c r="J62" s="6"/>
    </row>
    <row r="63" spans="1:10" ht="12.75">
      <c r="A63" s="33"/>
      <c r="B63" s="30"/>
      <c r="C63" s="13" t="s">
        <v>24</v>
      </c>
      <c r="D63" t="s">
        <v>53</v>
      </c>
      <c r="E63" t="s">
        <v>54</v>
      </c>
      <c r="F63" t="s">
        <v>55</v>
      </c>
      <c r="G63" s="8" t="s">
        <v>9</v>
      </c>
      <c r="H63" s="8" t="s">
        <v>10</v>
      </c>
      <c r="I63" s="19"/>
      <c r="J63" s="6"/>
    </row>
    <row r="64" spans="1:10" ht="12.75">
      <c r="A64" s="33"/>
      <c r="B64" s="30"/>
      <c r="C64" s="13" t="s">
        <v>24</v>
      </c>
      <c r="D64" t="s">
        <v>56</v>
      </c>
      <c r="E64" t="s">
        <v>57</v>
      </c>
      <c r="F64" t="s">
        <v>47</v>
      </c>
      <c r="G64" s="8" t="s">
        <v>9</v>
      </c>
      <c r="H64" s="8">
        <v>49503</v>
      </c>
      <c r="I64" s="19"/>
      <c r="J64" s="6"/>
    </row>
    <row r="65" spans="1:10" ht="12.75">
      <c r="A65" s="33"/>
      <c r="B65" s="30"/>
      <c r="C65" s="13" t="s">
        <v>24</v>
      </c>
      <c r="D65" t="s">
        <v>58</v>
      </c>
      <c r="E65" t="s">
        <v>59</v>
      </c>
      <c r="F65" t="s">
        <v>60</v>
      </c>
      <c r="G65" s="8" t="s">
        <v>9</v>
      </c>
      <c r="H65" s="8">
        <v>49426</v>
      </c>
      <c r="I65" s="19"/>
      <c r="J65" s="6"/>
    </row>
    <row r="66" spans="1:9" ht="12.75">
      <c r="A66" s="33"/>
      <c r="B66" s="8"/>
      <c r="I66" s="19"/>
    </row>
    <row r="67" spans="1:10" ht="12.75">
      <c r="A67" s="11"/>
      <c r="B67" s="8"/>
      <c r="C67" s="13" t="s">
        <v>23</v>
      </c>
      <c r="D67" t="s">
        <v>67</v>
      </c>
      <c r="E67" t="s">
        <v>70</v>
      </c>
      <c r="F67" t="s">
        <v>68</v>
      </c>
      <c r="G67" s="8" t="s">
        <v>9</v>
      </c>
      <c r="H67" s="8">
        <v>49008</v>
      </c>
      <c r="I67" s="19"/>
      <c r="J67" s="12"/>
    </row>
    <row r="68" spans="1:10" ht="12.75">
      <c r="A68" s="33"/>
      <c r="B68" s="8"/>
      <c r="C68" s="13" t="s">
        <v>24</v>
      </c>
      <c r="D68" t="s">
        <v>69</v>
      </c>
      <c r="E68" t="s">
        <v>70</v>
      </c>
      <c r="F68" t="s">
        <v>68</v>
      </c>
      <c r="G68" s="8" t="s">
        <v>9</v>
      </c>
      <c r="H68" s="8">
        <v>49008</v>
      </c>
      <c r="I68" s="19"/>
      <c r="J68" s="12"/>
    </row>
    <row r="69" spans="1:10" ht="12.75">
      <c r="A69" s="33"/>
      <c r="B69" s="8"/>
      <c r="C69" s="13" t="s">
        <v>24</v>
      </c>
      <c r="D69" t="s">
        <v>71</v>
      </c>
      <c r="E69" t="s">
        <v>72</v>
      </c>
      <c r="F69" t="s">
        <v>73</v>
      </c>
      <c r="G69" s="8" t="s">
        <v>74</v>
      </c>
      <c r="H69" s="8">
        <v>60657</v>
      </c>
      <c r="I69" s="19"/>
      <c r="J69" s="12"/>
    </row>
    <row r="70" spans="1:10" ht="12.75">
      <c r="A70" s="33"/>
      <c r="B70" s="8"/>
      <c r="C70" s="13" t="s">
        <v>24</v>
      </c>
      <c r="D70" t="s">
        <v>75</v>
      </c>
      <c r="E70" t="s">
        <v>76</v>
      </c>
      <c r="F70" t="s">
        <v>77</v>
      </c>
      <c r="G70" s="8" t="s">
        <v>9</v>
      </c>
      <c r="H70" s="8">
        <v>48071</v>
      </c>
      <c r="I70" s="19"/>
      <c r="J70" s="12"/>
    </row>
    <row r="71" spans="1:10" ht="12.75">
      <c r="A71" s="33"/>
      <c r="B71" s="30"/>
      <c r="C71" s="13" t="s">
        <v>23</v>
      </c>
      <c r="D71" t="s">
        <v>78</v>
      </c>
      <c r="E71" t="s">
        <v>76</v>
      </c>
      <c r="F71" t="s">
        <v>77</v>
      </c>
      <c r="G71" s="8" t="s">
        <v>9</v>
      </c>
      <c r="H71" s="8">
        <v>48071</v>
      </c>
      <c r="I71" s="19"/>
      <c r="J71" s="6"/>
    </row>
    <row r="72" spans="1:10" ht="12.75">
      <c r="A72" s="33"/>
      <c r="B72" s="30"/>
      <c r="C72" s="13" t="s">
        <v>23</v>
      </c>
      <c r="D72" t="s">
        <v>79</v>
      </c>
      <c r="E72" t="s">
        <v>80</v>
      </c>
      <c r="F72" t="s">
        <v>47</v>
      </c>
      <c r="G72" s="8" t="s">
        <v>9</v>
      </c>
      <c r="H72" s="8" t="s">
        <v>10</v>
      </c>
      <c r="I72" s="19"/>
      <c r="J72" s="6"/>
    </row>
    <row r="73" spans="1:10" ht="12.75">
      <c r="A73" s="33"/>
      <c r="B73" s="30"/>
      <c r="C73" s="13"/>
      <c r="G73" s="8"/>
      <c r="H73" s="8"/>
      <c r="I73" s="19"/>
      <c r="J73" s="6"/>
    </row>
    <row r="74" spans="1:10" ht="12.75">
      <c r="A74" s="11"/>
      <c r="B74" s="30"/>
      <c r="C74" s="13" t="s">
        <v>23</v>
      </c>
      <c r="D74" t="s">
        <v>109</v>
      </c>
      <c r="E74" t="s">
        <v>110</v>
      </c>
      <c r="F74" t="s">
        <v>111</v>
      </c>
      <c r="G74" s="8" t="s">
        <v>9</v>
      </c>
      <c r="H74" s="8">
        <v>49004</v>
      </c>
      <c r="I74" s="19"/>
      <c r="J74" s="6"/>
    </row>
    <row r="75" spans="1:10" ht="12.75">
      <c r="A75" s="33"/>
      <c r="B75" s="30"/>
      <c r="C75" s="13" t="s">
        <v>23</v>
      </c>
      <c r="D75" t="s">
        <v>112</v>
      </c>
      <c r="E75" t="s">
        <v>113</v>
      </c>
      <c r="F75" t="s">
        <v>16</v>
      </c>
      <c r="G75" s="8" t="s">
        <v>9</v>
      </c>
      <c r="H75" s="8">
        <v>49009</v>
      </c>
      <c r="I75" s="19"/>
      <c r="J75" s="6"/>
    </row>
    <row r="76" spans="1:10" ht="12.75">
      <c r="A76" s="33"/>
      <c r="B76" s="30"/>
      <c r="C76" s="13" t="s">
        <v>23</v>
      </c>
      <c r="D76" t="s">
        <v>114</v>
      </c>
      <c r="E76" t="s">
        <v>115</v>
      </c>
      <c r="F76" t="s">
        <v>16</v>
      </c>
      <c r="G76" s="8" t="s">
        <v>9</v>
      </c>
      <c r="H76" s="8">
        <v>49004</v>
      </c>
      <c r="I76" s="19"/>
      <c r="J76" s="6"/>
    </row>
    <row r="77" spans="1:10" ht="12.75">
      <c r="A77" s="33"/>
      <c r="B77" s="30"/>
      <c r="C77" s="13" t="s">
        <v>23</v>
      </c>
      <c r="D77" t="s">
        <v>117</v>
      </c>
      <c r="E77" t="s">
        <v>118</v>
      </c>
      <c r="F77" t="s">
        <v>111</v>
      </c>
      <c r="G77" s="8" t="s">
        <v>9</v>
      </c>
      <c r="H77" s="8">
        <v>49004</v>
      </c>
      <c r="I77" s="19"/>
      <c r="J77" s="6"/>
    </row>
    <row r="78" spans="1:10" ht="12.75">
      <c r="A78" s="33"/>
      <c r="B78" s="30"/>
      <c r="C78" s="13" t="s">
        <v>23</v>
      </c>
      <c r="D78" t="s">
        <v>166</v>
      </c>
      <c r="E78" t="s">
        <v>167</v>
      </c>
      <c r="F78" t="s">
        <v>16</v>
      </c>
      <c r="G78" s="8" t="s">
        <v>9</v>
      </c>
      <c r="H78" s="8">
        <v>49009</v>
      </c>
      <c r="I78" s="19"/>
      <c r="J78" s="6"/>
    </row>
    <row r="79" spans="1:10" ht="12.75">
      <c r="A79" s="33"/>
      <c r="B79" s="30"/>
      <c r="C79" s="13"/>
      <c r="G79" s="8"/>
      <c r="H79" s="8"/>
      <c r="I79" s="19"/>
      <c r="J79" s="6"/>
    </row>
    <row r="80" spans="1:10" ht="12.75">
      <c r="A80" s="33"/>
      <c r="B80" s="30"/>
      <c r="C80" s="13" t="s">
        <v>24</v>
      </c>
      <c r="D80" t="s">
        <v>122</v>
      </c>
      <c r="E80" t="s">
        <v>123</v>
      </c>
      <c r="F80" t="s">
        <v>21</v>
      </c>
      <c r="G80" s="8" t="s">
        <v>9</v>
      </c>
      <c r="H80" s="8">
        <v>49024</v>
      </c>
      <c r="I80" s="19"/>
      <c r="J80" s="6"/>
    </row>
    <row r="81" spans="1:10" ht="12.75">
      <c r="A81" s="33"/>
      <c r="B81" s="30"/>
      <c r="C81" s="13" t="s">
        <v>24</v>
      </c>
      <c r="D81" t="s">
        <v>124</v>
      </c>
      <c r="E81" t="s">
        <v>125</v>
      </c>
      <c r="F81" t="s">
        <v>16</v>
      </c>
      <c r="G81" s="8" t="s">
        <v>9</v>
      </c>
      <c r="H81" s="8">
        <v>49004</v>
      </c>
      <c r="I81" s="19"/>
      <c r="J81" s="6"/>
    </row>
    <row r="82" spans="1:10" ht="12.75">
      <c r="A82" s="33"/>
      <c r="B82" s="30"/>
      <c r="C82" s="13" t="s">
        <v>24</v>
      </c>
      <c r="D82" t="s">
        <v>126</v>
      </c>
      <c r="E82" t="s">
        <v>127</v>
      </c>
      <c r="F82" t="s">
        <v>16</v>
      </c>
      <c r="G82" s="8" t="s">
        <v>116</v>
      </c>
      <c r="H82" s="8">
        <v>49006</v>
      </c>
      <c r="I82" s="19"/>
      <c r="J82" s="6"/>
    </row>
    <row r="83" spans="1:10" ht="12.75">
      <c r="A83" s="33"/>
      <c r="B83" s="30"/>
      <c r="C83" s="13" t="s">
        <v>24</v>
      </c>
      <c r="D83" t="s">
        <v>128</v>
      </c>
      <c r="E83" t="s">
        <v>129</v>
      </c>
      <c r="F83" t="s">
        <v>97</v>
      </c>
      <c r="G83" s="8" t="s">
        <v>9</v>
      </c>
      <c r="H83" s="8">
        <v>49071</v>
      </c>
      <c r="I83" s="19"/>
      <c r="J83" s="6"/>
    </row>
    <row r="84" spans="1:10" ht="12.75">
      <c r="A84" s="33"/>
      <c r="B84" s="30"/>
      <c r="C84" s="13" t="s">
        <v>23</v>
      </c>
      <c r="D84" t="s">
        <v>168</v>
      </c>
      <c r="E84" t="s">
        <v>169</v>
      </c>
      <c r="F84" t="s">
        <v>16</v>
      </c>
      <c r="G84" s="8" t="s">
        <v>9</v>
      </c>
      <c r="H84" s="8">
        <v>49006</v>
      </c>
      <c r="I84" s="19"/>
      <c r="J84" s="6"/>
    </row>
    <row r="85" spans="1:10" ht="12.75">
      <c r="A85" s="33"/>
      <c r="B85" s="30"/>
      <c r="C85" s="13" t="s">
        <v>24</v>
      </c>
      <c r="D85" t="s">
        <v>130</v>
      </c>
      <c r="E85" t="s">
        <v>131</v>
      </c>
      <c r="F85" t="s">
        <v>16</v>
      </c>
      <c r="G85" s="8" t="s">
        <v>9</v>
      </c>
      <c r="H85" s="8">
        <v>49006</v>
      </c>
      <c r="I85" s="19"/>
      <c r="J85" s="6"/>
    </row>
    <row r="86" spans="1:10" ht="12.75">
      <c r="A86" s="33"/>
      <c r="B86" s="30"/>
      <c r="C86" s="13"/>
      <c r="G86" s="8"/>
      <c r="H86" s="8"/>
      <c r="I86" s="19"/>
      <c r="J86" s="6"/>
    </row>
    <row r="87" spans="1:10" ht="12.75">
      <c r="A87" s="11"/>
      <c r="B87" s="30"/>
      <c r="C87" s="13" t="s">
        <v>23</v>
      </c>
      <c r="D87" t="s">
        <v>144</v>
      </c>
      <c r="E87" t="s">
        <v>145</v>
      </c>
      <c r="F87" t="s">
        <v>146</v>
      </c>
      <c r="G87" s="8" t="s">
        <v>9</v>
      </c>
      <c r="H87" s="8">
        <v>48917</v>
      </c>
      <c r="I87" s="19"/>
      <c r="J87" s="6"/>
    </row>
    <row r="88" spans="1:10" ht="12.75">
      <c r="A88" s="33"/>
      <c r="B88" s="30"/>
      <c r="C88" s="13" t="s">
        <v>23</v>
      </c>
      <c r="D88" t="s">
        <v>133</v>
      </c>
      <c r="E88" t="s">
        <v>132</v>
      </c>
      <c r="F88" t="s">
        <v>16</v>
      </c>
      <c r="G88" s="8" t="s">
        <v>9</v>
      </c>
      <c r="H88" s="8">
        <v>49009</v>
      </c>
      <c r="I88" s="19"/>
      <c r="J88" s="6"/>
    </row>
    <row r="89" spans="1:10" ht="12.75">
      <c r="A89" s="33"/>
      <c r="B89" s="30"/>
      <c r="C89" s="13" t="s">
        <v>24</v>
      </c>
      <c r="D89" t="s">
        <v>147</v>
      </c>
      <c r="E89" t="s">
        <v>132</v>
      </c>
      <c r="F89" t="s">
        <v>16</v>
      </c>
      <c r="G89" s="8" t="s">
        <v>9</v>
      </c>
      <c r="H89" s="8">
        <v>49009</v>
      </c>
      <c r="I89" s="19"/>
      <c r="J89" s="6"/>
    </row>
    <row r="90" spans="1:10" ht="12.75">
      <c r="A90" s="33"/>
      <c r="B90" s="30"/>
      <c r="C90" s="13" t="s">
        <v>24</v>
      </c>
      <c r="D90" t="s">
        <v>148</v>
      </c>
      <c r="E90" t="s">
        <v>149</v>
      </c>
      <c r="F90" t="s">
        <v>16</v>
      </c>
      <c r="G90" s="8" t="s">
        <v>116</v>
      </c>
      <c r="H90" s="8">
        <v>49009</v>
      </c>
      <c r="I90" s="19"/>
      <c r="J90" s="6"/>
    </row>
    <row r="91" spans="1:10" ht="12.75">
      <c r="A91" s="33"/>
      <c r="B91" s="30"/>
      <c r="C91" s="13" t="s">
        <v>10</v>
      </c>
      <c r="D91" t="s">
        <v>142</v>
      </c>
      <c r="E91" t="s">
        <v>134</v>
      </c>
      <c r="F91" t="s">
        <v>135</v>
      </c>
      <c r="G91" s="8" t="s">
        <v>9</v>
      </c>
      <c r="H91" s="8">
        <v>48835</v>
      </c>
      <c r="I91" s="19"/>
      <c r="J91" s="6"/>
    </row>
    <row r="92" spans="1:10" ht="12.75">
      <c r="A92" s="33"/>
      <c r="B92" s="30"/>
      <c r="C92" s="13" t="s">
        <v>23</v>
      </c>
      <c r="D92" t="s">
        <v>136</v>
      </c>
      <c r="E92" t="s">
        <v>150</v>
      </c>
      <c r="F92" t="s">
        <v>146</v>
      </c>
      <c r="G92" s="8" t="s">
        <v>9</v>
      </c>
      <c r="H92" s="8">
        <v>48912</v>
      </c>
      <c r="I92" s="19"/>
      <c r="J92" s="6"/>
    </row>
    <row r="93" spans="1:10" ht="12.75">
      <c r="A93" s="33"/>
      <c r="B93" s="30" t="s">
        <v>10</v>
      </c>
      <c r="C93" s="13" t="s">
        <v>10</v>
      </c>
      <c r="D93" t="s">
        <v>10</v>
      </c>
      <c r="E93" t="s">
        <v>10</v>
      </c>
      <c r="F93" t="s">
        <v>10</v>
      </c>
      <c r="G93" s="8" t="s">
        <v>10</v>
      </c>
      <c r="H93" s="8" t="s">
        <v>10</v>
      </c>
      <c r="I93" s="19"/>
      <c r="J93" s="6"/>
    </row>
    <row r="94" spans="1:10" ht="12.75">
      <c r="A94" s="33"/>
      <c r="B94" s="30"/>
      <c r="C94" s="13"/>
      <c r="G94" s="8"/>
      <c r="H94" s="8"/>
      <c r="I94" s="19"/>
      <c r="J94" s="6"/>
    </row>
    <row r="95" spans="1:10" ht="12.75">
      <c r="A95" s="33"/>
      <c r="B95" s="30"/>
      <c r="C95" s="13"/>
      <c r="G95" s="8"/>
      <c r="H95" s="8"/>
      <c r="I95" s="19"/>
      <c r="J95" s="6"/>
    </row>
    <row r="96" spans="1:10" ht="15.75">
      <c r="A96" s="33"/>
      <c r="B96" s="30"/>
      <c r="C96" s="13"/>
      <c r="D96" s="9" t="s">
        <v>12</v>
      </c>
      <c r="G96" s="8"/>
      <c r="H96" s="8"/>
      <c r="I96" s="19"/>
      <c r="J96" s="6"/>
    </row>
    <row r="97" spans="1:10" ht="12.75">
      <c r="A97" s="17"/>
      <c r="B97" s="30"/>
      <c r="C97" s="13"/>
      <c r="G97" s="8"/>
      <c r="H97" s="8"/>
      <c r="I97" s="19"/>
      <c r="J97" s="6"/>
    </row>
    <row r="98" spans="1:9" ht="15">
      <c r="A98" s="11"/>
      <c r="B98" s="31"/>
      <c r="C98" s="13" t="s">
        <v>23</v>
      </c>
      <c r="D98" t="s">
        <v>65</v>
      </c>
      <c r="E98" t="s">
        <v>66</v>
      </c>
      <c r="F98" t="s">
        <v>16</v>
      </c>
      <c r="G98" s="8" t="s">
        <v>9</v>
      </c>
      <c r="H98" s="8">
        <v>49006</v>
      </c>
      <c r="I98" s="19"/>
    </row>
    <row r="99" spans="1:9" ht="15">
      <c r="A99" s="11"/>
      <c r="B99" s="31"/>
      <c r="C99" s="13" t="s">
        <v>81</v>
      </c>
      <c r="D99" t="s">
        <v>82</v>
      </c>
      <c r="E99" t="s">
        <v>83</v>
      </c>
      <c r="F99" t="s">
        <v>84</v>
      </c>
      <c r="G99" s="8" t="s">
        <v>9</v>
      </c>
      <c r="H99" s="8">
        <v>49080</v>
      </c>
      <c r="I99" s="19"/>
    </row>
    <row r="100" spans="1:9" ht="15">
      <c r="A100" s="11"/>
      <c r="B100" s="31"/>
      <c r="C100" s="13" t="s">
        <v>23</v>
      </c>
      <c r="D100" t="s">
        <v>98</v>
      </c>
      <c r="E100" t="s">
        <v>99</v>
      </c>
      <c r="F100" t="s">
        <v>27</v>
      </c>
      <c r="G100" s="8" t="s">
        <v>9</v>
      </c>
      <c r="H100" s="8"/>
      <c r="I100" s="19"/>
    </row>
    <row r="101" spans="1:10" ht="12.75">
      <c r="A101" s="4"/>
      <c r="B101" s="27"/>
      <c r="C101" s="24" t="s">
        <v>23</v>
      </c>
      <c r="D101" s="23" t="s">
        <v>86</v>
      </c>
      <c r="E101" s="23" t="s">
        <v>87</v>
      </c>
      <c r="F101" s="23" t="s">
        <v>47</v>
      </c>
      <c r="G101" s="27" t="s">
        <v>9</v>
      </c>
      <c r="H101" s="27">
        <v>49503</v>
      </c>
      <c r="I101" s="25"/>
      <c r="J101" s="6"/>
    </row>
    <row r="102" spans="1:9" ht="15">
      <c r="A102" s="11"/>
      <c r="B102" s="31"/>
      <c r="C102" s="13" t="s">
        <v>10</v>
      </c>
      <c r="G102" s="8"/>
      <c r="H102" s="8"/>
      <c r="I102" s="19"/>
    </row>
    <row r="103" spans="1:9" ht="15">
      <c r="A103" s="11"/>
      <c r="B103" s="31"/>
      <c r="C103" s="13"/>
      <c r="G103" s="8"/>
      <c r="H103" s="8"/>
      <c r="I103" s="19"/>
    </row>
    <row r="104" spans="1:10" ht="15">
      <c r="A104" s="11"/>
      <c r="B104" s="31"/>
      <c r="C104" s="13" t="s">
        <v>24</v>
      </c>
      <c r="D104" t="s">
        <v>151</v>
      </c>
      <c r="E104" t="s">
        <v>152</v>
      </c>
      <c r="F104" t="s">
        <v>16</v>
      </c>
      <c r="G104" s="8" t="s">
        <v>9</v>
      </c>
      <c r="H104" s="8">
        <v>49009</v>
      </c>
      <c r="I104" s="19"/>
      <c r="J104" s="19" t="s">
        <v>10</v>
      </c>
    </row>
    <row r="105" spans="1:10" ht="15">
      <c r="A105" s="11"/>
      <c r="B105" s="31"/>
      <c r="C105" s="13" t="s">
        <v>23</v>
      </c>
      <c r="D105" t="s">
        <v>153</v>
      </c>
      <c r="E105" t="s">
        <v>154</v>
      </c>
      <c r="F105" t="s">
        <v>10</v>
      </c>
      <c r="G105" s="8" t="s">
        <v>10</v>
      </c>
      <c r="H105" s="8" t="s">
        <v>10</v>
      </c>
      <c r="I105" s="19"/>
      <c r="J105" s="19" t="s">
        <v>10</v>
      </c>
    </row>
    <row r="106" spans="1:10" ht="15">
      <c r="A106" s="11"/>
      <c r="B106" s="31"/>
      <c r="C106" s="13" t="s">
        <v>24</v>
      </c>
      <c r="D106" t="s">
        <v>155</v>
      </c>
      <c r="E106" t="s">
        <v>156</v>
      </c>
      <c r="F106" t="s">
        <v>16</v>
      </c>
      <c r="G106" s="8" t="s">
        <v>9</v>
      </c>
      <c r="H106" s="8">
        <v>49009</v>
      </c>
      <c r="I106" s="19"/>
      <c r="J106" s="19" t="s">
        <v>10</v>
      </c>
    </row>
    <row r="107" spans="1:10" ht="15">
      <c r="A107" s="11"/>
      <c r="B107" s="31"/>
      <c r="C107" s="13" t="s">
        <v>24</v>
      </c>
      <c r="D107" t="s">
        <v>157</v>
      </c>
      <c r="E107" t="s">
        <v>156</v>
      </c>
      <c r="F107" t="s">
        <v>16</v>
      </c>
      <c r="G107" s="8" t="s">
        <v>9</v>
      </c>
      <c r="H107" s="8">
        <v>49009</v>
      </c>
      <c r="I107" s="19"/>
      <c r="J107" s="19" t="s">
        <v>10</v>
      </c>
    </row>
    <row r="108" spans="1:10" ht="15">
      <c r="A108" s="11"/>
      <c r="B108" s="31"/>
      <c r="C108" s="13" t="s">
        <v>23</v>
      </c>
      <c r="D108" t="s">
        <v>158</v>
      </c>
      <c r="E108" t="s">
        <v>159</v>
      </c>
      <c r="F108" t="s">
        <v>27</v>
      </c>
      <c r="G108" s="8" t="s">
        <v>9</v>
      </c>
      <c r="H108" s="8">
        <v>49078</v>
      </c>
      <c r="I108" s="19"/>
      <c r="J108" s="19" t="s">
        <v>10</v>
      </c>
    </row>
    <row r="109" spans="1:10" ht="15">
      <c r="A109" s="11"/>
      <c r="B109" s="31"/>
      <c r="C109" s="13" t="s">
        <v>10</v>
      </c>
      <c r="D109" t="s">
        <v>10</v>
      </c>
      <c r="E109" t="s">
        <v>10</v>
      </c>
      <c r="F109" t="s">
        <v>10</v>
      </c>
      <c r="G109" s="8" t="s">
        <v>10</v>
      </c>
      <c r="H109" s="8" t="s">
        <v>10</v>
      </c>
      <c r="I109" s="19" t="s">
        <v>10</v>
      </c>
      <c r="J109" s="19" t="s">
        <v>10</v>
      </c>
    </row>
    <row r="110" spans="1:10" ht="15">
      <c r="A110" s="11"/>
      <c r="B110" s="31"/>
      <c r="C110" s="13"/>
      <c r="G110" s="8"/>
      <c r="H110" s="8"/>
      <c r="I110" s="19"/>
      <c r="J110" s="19"/>
    </row>
    <row r="111" spans="1:10" ht="15.75">
      <c r="A111" s="11"/>
      <c r="B111" s="31"/>
      <c r="C111" s="13"/>
      <c r="D111" s="42" t="s">
        <v>185</v>
      </c>
      <c r="G111" s="8"/>
      <c r="H111" s="8"/>
      <c r="I111" s="19"/>
      <c r="J111" s="19"/>
    </row>
    <row r="112" spans="1:10" ht="15">
      <c r="A112" s="11"/>
      <c r="B112" s="31"/>
      <c r="C112" s="13" t="s">
        <v>10</v>
      </c>
      <c r="D112" s="16" t="s">
        <v>186</v>
      </c>
      <c r="G112" s="8"/>
      <c r="H112" s="8"/>
      <c r="I112" s="19"/>
      <c r="J112" s="19"/>
    </row>
    <row r="113" spans="1:10" ht="15">
      <c r="A113" s="11"/>
      <c r="B113" s="31"/>
      <c r="C113" s="13"/>
      <c r="G113" s="8"/>
      <c r="H113" s="8"/>
      <c r="I113" s="19"/>
      <c r="J113" s="19"/>
    </row>
    <row r="114" spans="1:10" ht="15">
      <c r="A114" s="11"/>
      <c r="B114" s="31"/>
      <c r="C114" s="13"/>
      <c r="G114" s="8"/>
      <c r="H114" s="8"/>
      <c r="I114" s="19"/>
      <c r="J114" s="19"/>
    </row>
    <row r="115" spans="1:10" ht="15">
      <c r="A115" s="11"/>
      <c r="B115" s="31"/>
      <c r="C115" s="13"/>
      <c r="G115" s="8"/>
      <c r="H115" s="8"/>
      <c r="I115" s="19"/>
      <c r="J115" s="19"/>
    </row>
    <row r="116" spans="1:9" ht="15">
      <c r="A116" s="11"/>
      <c r="B116" s="31"/>
      <c r="C116" s="13"/>
      <c r="G116" s="8"/>
      <c r="H116" s="8"/>
      <c r="I116" s="19" t="s">
        <v>10</v>
      </c>
    </row>
    <row r="117" spans="2:9" ht="12.75">
      <c r="B117" s="8"/>
      <c r="I117" s="19"/>
    </row>
    <row r="118" spans="2:9" ht="12.75">
      <c r="B118" s="8"/>
      <c r="F118" s="21" t="s">
        <v>45</v>
      </c>
      <c r="I118" s="19">
        <f>SUM(I2:I117)</f>
        <v>10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Kal-Haven Trail Run</dc:title>
  <dc:subject/>
  <dc:creator>Terry Hutchins</dc:creator>
  <cp:keywords>Kal-Haven</cp:keywords>
  <dc:description/>
  <cp:lastModifiedBy>Terry Hutchins</cp:lastModifiedBy>
  <cp:lastPrinted>2008-03-30T23:07:06Z</cp:lastPrinted>
  <dcterms:created xsi:type="dcterms:W3CDTF">2003-05-27T18:04:24Z</dcterms:created>
  <dcterms:modified xsi:type="dcterms:W3CDTF">2008-04-02T22:33:33Z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